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480" yWindow="520" windowWidth="26220" windowHeight="19480"/>
  </bookViews>
  <sheets>
    <sheet name="FRCC Team Standings" sheetId="1" r:id="rId1"/>
    <sheet name="FRCC Indivdual Standings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5" i="2" l="1"/>
  <c r="L8" i="2"/>
  <c r="L25" i="2"/>
  <c r="M32" i="2"/>
  <c r="M28" i="2"/>
  <c r="M42" i="2"/>
  <c r="M45" i="2"/>
  <c r="M8" i="2"/>
  <c r="M25" i="2"/>
  <c r="M27" i="2"/>
  <c r="M33" i="2"/>
  <c r="M37" i="2"/>
  <c r="M4" i="2"/>
  <c r="M17" i="2"/>
  <c r="M11" i="2"/>
  <c r="M23" i="2"/>
  <c r="M21" i="2"/>
  <c r="M58" i="2"/>
  <c r="M55" i="2"/>
  <c r="M54" i="2"/>
  <c r="M13" i="2"/>
  <c r="M15" i="2"/>
  <c r="M18" i="2"/>
  <c r="M43" i="2"/>
  <c r="M49" i="2"/>
  <c r="M9" i="2"/>
  <c r="M16" i="2"/>
  <c r="M19" i="2"/>
  <c r="M29" i="2"/>
  <c r="M35" i="2"/>
  <c r="M51" i="2"/>
  <c r="M56" i="2"/>
  <c r="M57" i="2"/>
  <c r="M59" i="2"/>
  <c r="M60" i="2"/>
  <c r="M14" i="2"/>
  <c r="M38" i="2"/>
  <c r="M47" i="2"/>
  <c r="M50" i="2"/>
  <c r="M52" i="2"/>
  <c r="M3" i="2"/>
  <c r="M7" i="2"/>
  <c r="M5" i="2"/>
  <c r="M12" i="2"/>
  <c r="M22" i="2"/>
  <c r="M6" i="2"/>
  <c r="M24" i="2"/>
  <c r="M40" i="2"/>
  <c r="M30" i="2"/>
  <c r="M39" i="2"/>
  <c r="M10" i="2"/>
  <c r="M20" i="2"/>
  <c r="M34" i="2"/>
  <c r="M41" i="2"/>
  <c r="M46" i="2"/>
  <c r="M26" i="2"/>
  <c r="M31" i="2"/>
  <c r="M48" i="2"/>
  <c r="M44" i="2"/>
  <c r="M53" i="2"/>
  <c r="L13" i="2"/>
  <c r="L15" i="2"/>
  <c r="L18" i="2"/>
  <c r="L43" i="2"/>
  <c r="L49" i="2"/>
  <c r="L9" i="2"/>
  <c r="L16" i="2"/>
  <c r="L19" i="2"/>
  <c r="L29" i="2"/>
  <c r="L35" i="2"/>
  <c r="L51" i="2"/>
  <c r="L56" i="2"/>
  <c r="L57" i="2"/>
  <c r="L59" i="2"/>
  <c r="L60" i="2"/>
  <c r="L14" i="2"/>
  <c r="L38" i="2"/>
  <c r="L47" i="2"/>
  <c r="L50" i="2"/>
  <c r="L52" i="2"/>
  <c r="L3" i="2"/>
  <c r="L7" i="2"/>
  <c r="L5" i="2"/>
  <c r="L12" i="2"/>
  <c r="L22" i="2"/>
  <c r="L6" i="2"/>
  <c r="L24" i="2"/>
  <c r="L40" i="2"/>
  <c r="L30" i="2"/>
  <c r="L39" i="2"/>
  <c r="L10" i="2"/>
  <c r="L20" i="2"/>
  <c r="L34" i="2"/>
  <c r="L41" i="2"/>
  <c r="L46" i="2"/>
  <c r="L26" i="2"/>
  <c r="L31" i="2"/>
  <c r="L48" i="2"/>
  <c r="L44" i="2"/>
  <c r="L53" i="2"/>
  <c r="L27" i="2"/>
  <c r="L55" i="2"/>
  <c r="L21" i="2"/>
  <c r="L23" i="2"/>
  <c r="L37" i="2"/>
  <c r="L11" i="2"/>
  <c r="L4" i="2"/>
  <c r="M36" i="2"/>
  <c r="L58" i="2"/>
  <c r="L33" i="2"/>
  <c r="L54" i="2"/>
  <c r="L17" i="2"/>
  <c r="L32" i="2"/>
  <c r="L42" i="2"/>
  <c r="L28" i="2"/>
  <c r="L36" i="2"/>
  <c r="M106" i="2"/>
  <c r="L106" i="2"/>
  <c r="M111" i="2"/>
  <c r="L111" i="2"/>
  <c r="M122" i="2"/>
  <c r="L122" i="2"/>
  <c r="M121" i="2"/>
  <c r="L121" i="2"/>
  <c r="M100" i="2"/>
  <c r="L100" i="2"/>
  <c r="M98" i="2"/>
  <c r="L98" i="2"/>
  <c r="L110" i="2"/>
  <c r="L99" i="2"/>
  <c r="L114" i="2"/>
  <c r="L116" i="2"/>
  <c r="L109" i="2"/>
  <c r="L112" i="2"/>
  <c r="L97" i="2"/>
  <c r="L105" i="2"/>
  <c r="L117" i="2"/>
  <c r="L103" i="2"/>
  <c r="L113" i="2"/>
  <c r="L104" i="2"/>
  <c r="L101" i="2"/>
  <c r="L96" i="2"/>
  <c r="L118" i="2"/>
  <c r="L120" i="2"/>
  <c r="L108" i="2"/>
  <c r="L115" i="2"/>
  <c r="L102" i="2"/>
  <c r="L107" i="2"/>
  <c r="L119" i="2"/>
  <c r="M110" i="2"/>
  <c r="M99" i="2"/>
  <c r="M114" i="2"/>
  <c r="M116" i="2"/>
  <c r="M109" i="2"/>
  <c r="M112" i="2"/>
  <c r="M97" i="2"/>
  <c r="M105" i="2"/>
  <c r="M117" i="2"/>
  <c r="M103" i="2"/>
  <c r="M113" i="2"/>
  <c r="M104" i="2"/>
  <c r="M101" i="2"/>
  <c r="M96" i="2"/>
  <c r="M118" i="2"/>
  <c r="M120" i="2"/>
  <c r="M108" i="2"/>
  <c r="M115" i="2"/>
  <c r="M102" i="2"/>
  <c r="M107" i="2"/>
  <c r="M119" i="2"/>
  <c r="H12" i="1"/>
  <c r="H11" i="1"/>
  <c r="H4" i="1"/>
  <c r="H7" i="1"/>
  <c r="H6" i="1"/>
  <c r="H9" i="1"/>
  <c r="H14" i="1"/>
  <c r="H13" i="1"/>
  <c r="H8" i="1"/>
  <c r="H5" i="1"/>
  <c r="H3" i="1"/>
  <c r="H10" i="1"/>
</calcChain>
</file>

<file path=xl/sharedStrings.xml><?xml version="1.0" encoding="utf-8"?>
<sst xmlns="http://schemas.openxmlformats.org/spreadsheetml/2006/main" count="161" uniqueCount="114">
  <si>
    <t>Sheboygan North</t>
  </si>
  <si>
    <t>Sheboygan South</t>
  </si>
  <si>
    <t>Manitowoc</t>
  </si>
  <si>
    <t>De Pere</t>
  </si>
  <si>
    <t>Pulaski</t>
  </si>
  <si>
    <t>Bay Port</t>
  </si>
  <si>
    <t>Ashwaubenon</t>
  </si>
  <si>
    <t>Green Bay West</t>
  </si>
  <si>
    <t>Green Bay East</t>
  </si>
  <si>
    <t>Green Bay Preble</t>
  </si>
  <si>
    <t>Green Bay Southwest</t>
  </si>
  <si>
    <t>Notre Dame Academy</t>
  </si>
  <si>
    <t>FRCC Meet #1</t>
  </si>
  <si>
    <t>FRCC Meet #2</t>
  </si>
  <si>
    <t>FRCC Meet #3</t>
  </si>
  <si>
    <t>Wander Springs</t>
  </si>
  <si>
    <t>FRCC Meet #4</t>
  </si>
  <si>
    <t>FRCC Meet #5</t>
  </si>
  <si>
    <t>FRCC Championship</t>
  </si>
  <si>
    <t>Total</t>
  </si>
  <si>
    <t>Name</t>
  </si>
  <si>
    <t>School</t>
  </si>
  <si>
    <t>GBE</t>
  </si>
  <si>
    <t>Meet #1</t>
  </si>
  <si>
    <t>Meet #2</t>
  </si>
  <si>
    <t xml:space="preserve"> Meet #3</t>
  </si>
  <si>
    <t>Meet #4</t>
  </si>
  <si>
    <t>Meet #5</t>
  </si>
  <si>
    <t>Championsip</t>
  </si>
  <si>
    <t>Place</t>
  </si>
  <si>
    <t>GBW</t>
  </si>
  <si>
    <t>ASH</t>
  </si>
  <si>
    <t>GBSW</t>
  </si>
  <si>
    <t>SN</t>
  </si>
  <si>
    <t>SS</t>
  </si>
  <si>
    <t>BP</t>
  </si>
  <si>
    <t>DP</t>
  </si>
  <si>
    <t>NDA</t>
  </si>
  <si>
    <t>GBP</t>
  </si>
  <si>
    <t>M</t>
  </si>
  <si>
    <t>PUL</t>
  </si>
  <si>
    <t>Average</t>
  </si>
  <si>
    <t>FRCC</t>
  </si>
  <si>
    <t>Tyler Freitag</t>
  </si>
  <si>
    <t>Owen Nowicki</t>
  </si>
  <si>
    <t>Sam Welhouse</t>
  </si>
  <si>
    <t>Luke Welsing</t>
  </si>
  <si>
    <t>John Fridland</t>
  </si>
  <si>
    <t>Sasha Oosting</t>
  </si>
  <si>
    <t>Ben Wagner</t>
  </si>
  <si>
    <t>Drew Collar</t>
  </si>
  <si>
    <t>Brett Pokrzywinski</t>
  </si>
  <si>
    <t>Ellis Kirchenwitz</t>
  </si>
  <si>
    <t>Mason Klapper</t>
  </si>
  <si>
    <t>Aaron Huxford</t>
  </si>
  <si>
    <t>WS - s</t>
  </si>
  <si>
    <t>Conner O'Neil</t>
  </si>
  <si>
    <t>Andrew Stieber</t>
  </si>
  <si>
    <t>RSP-f</t>
  </si>
  <si>
    <t>RSP-b</t>
  </si>
  <si>
    <t>LV-f</t>
  </si>
  <si>
    <t>Kern Stelzer</t>
  </si>
  <si>
    <t>Bryce Heesacker</t>
  </si>
  <si>
    <t>Luke Salmi</t>
  </si>
  <si>
    <t>Carson Bieber</t>
  </si>
  <si>
    <t>T.J. Pitsch</t>
  </si>
  <si>
    <t>Royal Saint Patricks</t>
  </si>
  <si>
    <t>Jake Glaser</t>
  </si>
  <si>
    <t>Zach Rausch</t>
  </si>
  <si>
    <t>Ledgeview</t>
  </si>
  <si>
    <t>Brian Eichinger</t>
  </si>
  <si>
    <t>Hunter Eiden</t>
  </si>
  <si>
    <t>Joe Mathu</t>
  </si>
  <si>
    <t>Grant Aubry</t>
  </si>
  <si>
    <t>Lane Olson</t>
  </si>
  <si>
    <t>Ben Bashaw</t>
  </si>
  <si>
    <t>Aaron Saari</t>
  </si>
  <si>
    <t>Robert Petitjean</t>
  </si>
  <si>
    <t>Eli Harris</t>
  </si>
  <si>
    <t>Isaac Prefontaine</t>
  </si>
  <si>
    <t>WS - r</t>
  </si>
  <si>
    <t>Aaron Francois</t>
  </si>
  <si>
    <t>Connor Blazek</t>
  </si>
  <si>
    <t>Kurt Vanderheyden</t>
  </si>
  <si>
    <t>Austin Mikesch</t>
  </si>
  <si>
    <t>Kyle Britenfeldt</t>
  </si>
  <si>
    <t>Zach Van De Yacht</t>
  </si>
  <si>
    <t>Kyle Borchers</t>
  </si>
  <si>
    <t>Dustin Mullberg</t>
  </si>
  <si>
    <t>Alex Olson</t>
  </si>
  <si>
    <t>Will Bosacki</t>
  </si>
  <si>
    <t>Griffin Oliver</t>
  </si>
  <si>
    <t>Taylor VanRite</t>
  </si>
  <si>
    <t>Seth Holshuer</t>
  </si>
  <si>
    <t>Dylan Foley</t>
  </si>
  <si>
    <t>Cody Foley</t>
  </si>
  <si>
    <t>James Martin</t>
  </si>
  <si>
    <t xml:space="preserve">Ethan Diestler </t>
  </si>
  <si>
    <t>Jack Ritchay</t>
  </si>
  <si>
    <t>Alex Tonn</t>
  </si>
  <si>
    <t>Nate Davis</t>
  </si>
  <si>
    <t>Lucas Scharrer</t>
  </si>
  <si>
    <t>Matthew Gerber</t>
  </si>
  <si>
    <t>Dyan Mayer</t>
  </si>
  <si>
    <t>Jared Splitgerber</t>
  </si>
  <si>
    <t>Jared Govek</t>
  </si>
  <si>
    <t>TC-r</t>
  </si>
  <si>
    <t>Joey Barrette</t>
  </si>
  <si>
    <t>Thornberry Creek</t>
  </si>
  <si>
    <t>Brown County</t>
  </si>
  <si>
    <t>Town and Country</t>
  </si>
  <si>
    <t>Zach Jefferies</t>
  </si>
  <si>
    <t>BC-f</t>
  </si>
  <si>
    <t>TC-f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</si>
</sst>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4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Alignment="1">
      <alignment horizontal="center"/>
    </xf>
    <xf numFmtId="0" fontId="6" fillId="2" borderId="0" xfId="0" applyFont="1" applyFill="1"/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view="pageLayout" workbookViewId="0">
      <selection activeCell="A3" sqref="A3"/>
    </sheetView>
  </sheetViews>
  <sheetFormatPr baseColWidth="10" defaultColWidth="8.83203125" defaultRowHeight="14" x14ac:dyDescent="0"/>
  <cols>
    <col min="1" max="1" width="18.6640625" customWidth="1"/>
    <col min="2" max="2" width="15" bestFit="1" customWidth="1"/>
    <col min="3" max="3" width="13.33203125" bestFit="1" customWidth="1"/>
    <col min="4" max="5" width="11.5" bestFit="1" customWidth="1"/>
    <col min="6" max="6" width="13.6640625" bestFit="1" customWidth="1"/>
    <col min="7" max="7" width="15.83203125" bestFit="1" customWidth="1"/>
    <col min="8" max="8" width="5.1640625" style="35" bestFit="1" customWidth="1"/>
  </cols>
  <sheetData>
    <row r="1" spans="1:8" ht="24" customHeight="1">
      <c r="A1" s="8"/>
      <c r="B1" s="7" t="s">
        <v>12</v>
      </c>
      <c r="C1" s="7" t="s">
        <v>13</v>
      </c>
      <c r="D1" s="7" t="s">
        <v>14</v>
      </c>
      <c r="E1" s="7" t="s">
        <v>16</v>
      </c>
      <c r="F1" s="7" t="s">
        <v>17</v>
      </c>
      <c r="G1" s="7" t="s">
        <v>18</v>
      </c>
      <c r="H1" s="36" t="s">
        <v>19</v>
      </c>
    </row>
    <row r="2" spans="1:8" ht="24" customHeight="1">
      <c r="A2" s="6"/>
      <c r="B2" s="5" t="s">
        <v>66</v>
      </c>
      <c r="C2" s="5" t="s">
        <v>108</v>
      </c>
      <c r="D2" s="5" t="s">
        <v>69</v>
      </c>
      <c r="E2" s="5" t="s">
        <v>109</v>
      </c>
      <c r="F2" s="5" t="s">
        <v>110</v>
      </c>
      <c r="G2" s="5" t="s">
        <v>15</v>
      </c>
      <c r="H2" s="37"/>
    </row>
    <row r="3" spans="1:8" ht="32" customHeight="1">
      <c r="A3" s="2" t="s">
        <v>11</v>
      </c>
      <c r="B3" s="3">
        <v>12</v>
      </c>
      <c r="C3" s="3">
        <v>11</v>
      </c>
      <c r="D3" s="3">
        <v>11</v>
      </c>
      <c r="E3" s="3"/>
      <c r="F3" s="3"/>
      <c r="G3" s="3"/>
      <c r="H3" s="38">
        <f t="shared" ref="H3:H14" si="0">SUM(B3:G3)</f>
        <v>34</v>
      </c>
    </row>
    <row r="4" spans="1:8" ht="32" customHeight="1">
      <c r="A4" s="2" t="s">
        <v>3</v>
      </c>
      <c r="B4" s="3">
        <v>11</v>
      </c>
      <c r="C4" s="3">
        <v>10</v>
      </c>
      <c r="D4" s="3">
        <v>12</v>
      </c>
      <c r="E4" s="3"/>
      <c r="F4" s="3"/>
      <c r="G4" s="3"/>
      <c r="H4" s="38">
        <f t="shared" si="0"/>
        <v>33</v>
      </c>
    </row>
    <row r="5" spans="1:8" ht="32" customHeight="1">
      <c r="A5" s="2" t="s">
        <v>10</v>
      </c>
      <c r="B5" s="3">
        <v>10</v>
      </c>
      <c r="C5" s="3">
        <v>9</v>
      </c>
      <c r="D5" s="3">
        <v>9</v>
      </c>
      <c r="E5" s="3"/>
      <c r="F5" s="3"/>
      <c r="G5" s="3"/>
      <c r="H5" s="38">
        <f t="shared" si="0"/>
        <v>28</v>
      </c>
    </row>
    <row r="6" spans="1:8" ht="32" customHeight="1">
      <c r="A6" s="2" t="s">
        <v>5</v>
      </c>
      <c r="B6" s="3">
        <v>5.5</v>
      </c>
      <c r="C6" s="3">
        <v>12</v>
      </c>
      <c r="D6" s="3">
        <v>7</v>
      </c>
      <c r="E6" s="3"/>
      <c r="F6" s="3"/>
      <c r="G6" s="3"/>
      <c r="H6" s="38">
        <f t="shared" si="0"/>
        <v>24.5</v>
      </c>
    </row>
    <row r="7" spans="1:8" ht="32" customHeight="1">
      <c r="A7" s="2" t="s">
        <v>4</v>
      </c>
      <c r="B7" s="3">
        <v>5.5</v>
      </c>
      <c r="C7" s="3">
        <v>8</v>
      </c>
      <c r="D7" s="3">
        <v>10</v>
      </c>
      <c r="E7" s="3"/>
      <c r="F7" s="3"/>
      <c r="G7" s="3"/>
      <c r="H7" s="38">
        <f t="shared" si="0"/>
        <v>23.5</v>
      </c>
    </row>
    <row r="8" spans="1:8" s="35" customFormat="1" ht="32" customHeight="1">
      <c r="A8" s="39" t="s">
        <v>9</v>
      </c>
      <c r="B8" s="40">
        <v>8</v>
      </c>
      <c r="C8" s="40">
        <v>6</v>
      </c>
      <c r="D8" s="40">
        <v>8</v>
      </c>
      <c r="E8" s="40"/>
      <c r="F8" s="40"/>
      <c r="G8" s="40"/>
      <c r="H8" s="40">
        <f t="shared" si="0"/>
        <v>22</v>
      </c>
    </row>
    <row r="9" spans="1:8" ht="32" customHeight="1">
      <c r="A9" s="2" t="s">
        <v>6</v>
      </c>
      <c r="B9" s="3">
        <v>9</v>
      </c>
      <c r="C9" s="3">
        <v>4.5</v>
      </c>
      <c r="D9" s="3">
        <v>3</v>
      </c>
      <c r="E9" s="3"/>
      <c r="F9" s="3"/>
      <c r="G9" s="3"/>
      <c r="H9" s="38">
        <f t="shared" si="0"/>
        <v>16.5</v>
      </c>
    </row>
    <row r="10" spans="1:8" ht="32" customHeight="1">
      <c r="A10" s="2" t="s">
        <v>0</v>
      </c>
      <c r="B10" s="3">
        <v>3</v>
      </c>
      <c r="C10" s="3">
        <v>7</v>
      </c>
      <c r="D10" s="3">
        <v>6</v>
      </c>
      <c r="E10" s="3"/>
      <c r="F10" s="3"/>
      <c r="G10" s="3"/>
      <c r="H10" s="38">
        <f t="shared" si="0"/>
        <v>16</v>
      </c>
    </row>
    <row r="11" spans="1:8" ht="32" customHeight="1">
      <c r="A11" s="2" t="s">
        <v>2</v>
      </c>
      <c r="B11" s="3">
        <v>7</v>
      </c>
      <c r="C11" s="3">
        <v>3</v>
      </c>
      <c r="D11" s="3">
        <v>5</v>
      </c>
      <c r="E11" s="3"/>
      <c r="F11" s="3"/>
      <c r="G11" s="3"/>
      <c r="H11" s="38">
        <f t="shared" si="0"/>
        <v>15</v>
      </c>
    </row>
    <row r="12" spans="1:8" ht="32" customHeight="1">
      <c r="A12" s="2" t="s">
        <v>1</v>
      </c>
      <c r="B12" s="3">
        <v>4</v>
      </c>
      <c r="C12" s="3">
        <v>4.5</v>
      </c>
      <c r="D12" s="3">
        <v>4</v>
      </c>
      <c r="E12" s="3"/>
      <c r="F12" s="3"/>
      <c r="G12" s="3"/>
      <c r="H12" s="38">
        <f t="shared" si="0"/>
        <v>12.5</v>
      </c>
    </row>
    <row r="13" spans="1:8" ht="32" customHeight="1">
      <c r="A13" s="2" t="s">
        <v>8</v>
      </c>
      <c r="B13" s="3">
        <v>2</v>
      </c>
      <c r="C13" s="3">
        <v>1</v>
      </c>
      <c r="D13" s="3">
        <v>2</v>
      </c>
      <c r="E13" s="3"/>
      <c r="F13" s="3"/>
      <c r="G13" s="3"/>
      <c r="H13" s="38">
        <f t="shared" si="0"/>
        <v>5</v>
      </c>
    </row>
    <row r="14" spans="1:8" ht="32" customHeight="1">
      <c r="A14" s="2" t="s">
        <v>7</v>
      </c>
      <c r="B14" s="3">
        <v>1</v>
      </c>
      <c r="C14" s="3">
        <v>2</v>
      </c>
      <c r="D14" s="3">
        <v>1</v>
      </c>
      <c r="E14" s="3"/>
      <c r="F14" s="3"/>
      <c r="G14" s="3"/>
      <c r="H14" s="38">
        <f t="shared" si="0"/>
        <v>4</v>
      </c>
    </row>
    <row r="15" spans="1:8" ht="24" customHeight="1"/>
    <row r="16" spans="1:8" ht="24" customHeight="1"/>
    <row r="17" ht="24" customHeight="1"/>
  </sheetData>
  <sortState ref="A4:H15">
    <sortCondition descending="1" ref="H4:H15"/>
  </sortState>
  <phoneticPr fontId="3" type="noConversion"/>
  <printOptions horizontalCentered="1" verticalCentered="1"/>
  <pageMargins left="0.45" right="0.45" top="0.75" bottom="0.75" header="0.3" footer="0.3"/>
  <pageSetup orientation="landscape"/>
  <headerFooter>
    <oddHeader>&amp;C&amp;"Times New Roman,Bold"&amp;12 2014_x000D_Fox River Classic Conference - Team Standings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view="pageLayout" topLeftCell="A9" workbookViewId="0">
      <selection activeCell="B3" sqref="B3"/>
    </sheetView>
  </sheetViews>
  <sheetFormatPr baseColWidth="10" defaultColWidth="8.83203125" defaultRowHeight="14" x14ac:dyDescent="0"/>
  <cols>
    <col min="1" max="1" width="4.1640625" customWidth="1"/>
    <col min="2" max="2" width="15.1640625" customWidth="1"/>
    <col min="3" max="3" width="6.83203125" customWidth="1"/>
    <col min="4" max="11" width="6.5" customWidth="1"/>
    <col min="12" max="12" width="6.1640625" customWidth="1"/>
    <col min="13" max="13" width="6.1640625" style="35" customWidth="1"/>
    <col min="14" max="14" width="33.83203125" customWidth="1"/>
  </cols>
  <sheetData>
    <row r="1" spans="1:14">
      <c r="A1" s="16" t="s">
        <v>29</v>
      </c>
      <c r="B1" s="17" t="s">
        <v>20</v>
      </c>
      <c r="C1" s="16" t="s">
        <v>21</v>
      </c>
      <c r="D1" s="18" t="s">
        <v>23</v>
      </c>
      <c r="E1" s="19"/>
      <c r="F1" s="16" t="s">
        <v>24</v>
      </c>
      <c r="G1" s="16" t="s">
        <v>25</v>
      </c>
      <c r="H1" s="16" t="s">
        <v>26</v>
      </c>
      <c r="I1" s="16" t="s">
        <v>27</v>
      </c>
      <c r="J1" s="19" t="s">
        <v>28</v>
      </c>
      <c r="K1" s="19"/>
      <c r="L1" s="18" t="s">
        <v>42</v>
      </c>
      <c r="M1" s="19"/>
      <c r="N1" s="1"/>
    </row>
    <row r="2" spans="1:14">
      <c r="A2" s="20"/>
      <c r="B2" s="20"/>
      <c r="C2" s="21"/>
      <c r="D2" s="28" t="s">
        <v>58</v>
      </c>
      <c r="E2" s="21" t="s">
        <v>59</v>
      </c>
      <c r="F2" s="21" t="s">
        <v>106</v>
      </c>
      <c r="G2" s="21" t="s">
        <v>60</v>
      </c>
      <c r="H2" s="21" t="s">
        <v>112</v>
      </c>
      <c r="I2" s="21" t="s">
        <v>113</v>
      </c>
      <c r="J2" s="21" t="s">
        <v>55</v>
      </c>
      <c r="K2" s="21" t="s">
        <v>80</v>
      </c>
      <c r="L2" s="28" t="s">
        <v>19</v>
      </c>
      <c r="M2" s="29" t="s">
        <v>41</v>
      </c>
      <c r="N2" s="1"/>
    </row>
    <row r="3" spans="1:14">
      <c r="A3" s="21">
        <v>1</v>
      </c>
      <c r="B3" s="22" t="s">
        <v>77</v>
      </c>
      <c r="C3" s="23" t="s">
        <v>37</v>
      </c>
      <c r="D3" s="24"/>
      <c r="E3" s="23">
        <v>37</v>
      </c>
      <c r="F3" s="23">
        <v>39</v>
      </c>
      <c r="G3" s="23">
        <v>38</v>
      </c>
      <c r="H3" s="23"/>
      <c r="I3" s="23"/>
      <c r="J3" s="23"/>
      <c r="K3" s="23"/>
      <c r="L3" s="24">
        <f>SUM(D3:K3)</f>
        <v>114</v>
      </c>
      <c r="M3" s="30">
        <f>ROUND(AVERAGE(D3:K3),2)</f>
        <v>38</v>
      </c>
      <c r="N3" s="12"/>
    </row>
    <row r="4" spans="1:14">
      <c r="A4" s="21">
        <v>2</v>
      </c>
      <c r="B4" s="22" t="s">
        <v>47</v>
      </c>
      <c r="C4" s="23" t="s">
        <v>36</v>
      </c>
      <c r="D4" s="24"/>
      <c r="E4" s="23">
        <v>40</v>
      </c>
      <c r="F4" s="23">
        <v>38</v>
      </c>
      <c r="G4" s="23">
        <v>39</v>
      </c>
      <c r="H4" s="23"/>
      <c r="I4" s="23"/>
      <c r="J4" s="23"/>
      <c r="K4" s="23"/>
      <c r="L4" s="24">
        <f>SUM(D4:K4)</f>
        <v>117</v>
      </c>
      <c r="M4" s="30">
        <f>ROUND(AVERAGE(D4:K4),2)</f>
        <v>39</v>
      </c>
      <c r="N4" s="12"/>
    </row>
    <row r="5" spans="1:14">
      <c r="A5" s="21">
        <v>2</v>
      </c>
      <c r="B5" s="22" t="s">
        <v>56</v>
      </c>
      <c r="C5" s="23" t="s">
        <v>37</v>
      </c>
      <c r="D5" s="24"/>
      <c r="E5" s="23">
        <v>40</v>
      </c>
      <c r="F5" s="23"/>
      <c r="G5" s="23">
        <v>38</v>
      </c>
      <c r="H5" s="23"/>
      <c r="I5" s="23"/>
      <c r="J5" s="23"/>
      <c r="K5" s="23"/>
      <c r="L5" s="24">
        <f>SUM(D5:K5)</f>
        <v>78</v>
      </c>
      <c r="M5" s="30">
        <f>ROUND(AVERAGE(D5:K5),2)</f>
        <v>39</v>
      </c>
      <c r="N5" s="12"/>
    </row>
    <row r="6" spans="1:14">
      <c r="A6" s="23">
        <v>2</v>
      </c>
      <c r="B6" s="22" t="s">
        <v>44</v>
      </c>
      <c r="C6" s="23" t="s">
        <v>40</v>
      </c>
      <c r="D6" s="24"/>
      <c r="E6" s="23">
        <v>43</v>
      </c>
      <c r="F6" s="23">
        <v>37</v>
      </c>
      <c r="G6" s="23">
        <v>37</v>
      </c>
      <c r="H6" s="23"/>
      <c r="I6" s="23"/>
      <c r="J6" s="23"/>
      <c r="K6" s="23"/>
      <c r="L6" s="24">
        <f>SUM(D6:K6)</f>
        <v>117</v>
      </c>
      <c r="M6" s="30">
        <f>ROUND(AVERAGE(D6:K6),2)</f>
        <v>39</v>
      </c>
      <c r="N6" s="12"/>
    </row>
    <row r="7" spans="1:14">
      <c r="A7" s="21">
        <v>5</v>
      </c>
      <c r="B7" s="22" t="s">
        <v>97</v>
      </c>
      <c r="C7" s="23" t="s">
        <v>37</v>
      </c>
      <c r="D7" s="24"/>
      <c r="E7" s="23">
        <v>40</v>
      </c>
      <c r="F7" s="23">
        <v>39</v>
      </c>
      <c r="G7" s="23">
        <v>40</v>
      </c>
      <c r="H7" s="23"/>
      <c r="I7" s="23"/>
      <c r="J7" s="23"/>
      <c r="K7" s="23"/>
      <c r="L7" s="24">
        <f>SUM(D7:K7)</f>
        <v>119</v>
      </c>
      <c r="M7" s="30">
        <f>ROUND(AVERAGE(D7:K7),2)</f>
        <v>39.67</v>
      </c>
      <c r="N7" s="12"/>
    </row>
    <row r="8" spans="1:14">
      <c r="A8" s="21">
        <v>6</v>
      </c>
      <c r="B8" s="22" t="s">
        <v>46</v>
      </c>
      <c r="C8" s="23" t="s">
        <v>35</v>
      </c>
      <c r="D8" s="24"/>
      <c r="E8" s="23">
        <v>41</v>
      </c>
      <c r="F8" s="23">
        <v>36</v>
      </c>
      <c r="G8" s="23">
        <v>43</v>
      </c>
      <c r="H8" s="23"/>
      <c r="I8" s="23"/>
      <c r="J8" s="23"/>
      <c r="K8" s="23"/>
      <c r="L8" s="24">
        <f>SUM(D8:K8)</f>
        <v>120</v>
      </c>
      <c r="M8" s="30">
        <f>ROUND(AVERAGE(D8:K8),2)</f>
        <v>40</v>
      </c>
      <c r="N8" s="12"/>
    </row>
    <row r="9" spans="1:14">
      <c r="A9" s="21">
        <v>7</v>
      </c>
      <c r="B9" s="22" t="s">
        <v>57</v>
      </c>
      <c r="C9" s="23" t="s">
        <v>32</v>
      </c>
      <c r="D9" s="24"/>
      <c r="E9" s="23">
        <v>43</v>
      </c>
      <c r="F9" s="23">
        <v>37</v>
      </c>
      <c r="G9" s="23">
        <v>41</v>
      </c>
      <c r="H9" s="23"/>
      <c r="I9" s="23"/>
      <c r="J9" s="23"/>
      <c r="K9" s="23"/>
      <c r="L9" s="24">
        <f>SUM(D9:K9)</f>
        <v>121</v>
      </c>
      <c r="M9" s="30">
        <f>ROUND(AVERAGE(D9:K9),2)</f>
        <v>40.33</v>
      </c>
      <c r="N9" s="12"/>
    </row>
    <row r="10" spans="1:14">
      <c r="A10" s="23">
        <v>7</v>
      </c>
      <c r="B10" s="22" t="s">
        <v>52</v>
      </c>
      <c r="C10" s="23" t="s">
        <v>33</v>
      </c>
      <c r="D10" s="24"/>
      <c r="E10" s="23">
        <v>44</v>
      </c>
      <c r="F10" s="23">
        <v>37</v>
      </c>
      <c r="G10" s="23">
        <v>40</v>
      </c>
      <c r="H10" s="23"/>
      <c r="I10" s="23"/>
      <c r="J10" s="23"/>
      <c r="K10" s="23"/>
      <c r="L10" s="24">
        <f>SUM(D10:K10)</f>
        <v>121</v>
      </c>
      <c r="M10" s="30">
        <f>ROUND(AVERAGE(D10:K10),2)</f>
        <v>40.33</v>
      </c>
      <c r="N10" s="12"/>
    </row>
    <row r="11" spans="1:14">
      <c r="A11" s="23">
        <v>9</v>
      </c>
      <c r="B11" s="22" t="s">
        <v>86</v>
      </c>
      <c r="C11" s="23" t="s">
        <v>36</v>
      </c>
      <c r="D11" s="24"/>
      <c r="E11" s="23">
        <v>44</v>
      </c>
      <c r="F11" s="23">
        <v>42</v>
      </c>
      <c r="G11" s="23">
        <v>36</v>
      </c>
      <c r="H11" s="23"/>
      <c r="I11" s="23"/>
      <c r="J11" s="23"/>
      <c r="K11" s="23"/>
      <c r="L11" s="24">
        <f>SUM(D11:K11)</f>
        <v>122</v>
      </c>
      <c r="M11" s="30">
        <f>ROUND(AVERAGE(D11:K11),2)</f>
        <v>40.67</v>
      </c>
      <c r="N11" s="12"/>
    </row>
    <row r="12" spans="1:14">
      <c r="A12" s="21">
        <v>9</v>
      </c>
      <c r="B12" s="22" t="s">
        <v>49</v>
      </c>
      <c r="C12" s="23" t="s">
        <v>37</v>
      </c>
      <c r="D12" s="24"/>
      <c r="E12" s="23">
        <v>42</v>
      </c>
      <c r="F12" s="23">
        <v>38</v>
      </c>
      <c r="G12" s="23">
        <v>42</v>
      </c>
      <c r="H12" s="23"/>
      <c r="I12" s="23"/>
      <c r="J12" s="23"/>
      <c r="K12" s="23"/>
      <c r="L12" s="24">
        <f>SUM(D12:K12)</f>
        <v>122</v>
      </c>
      <c r="M12" s="30">
        <f>ROUND(AVERAGE(D12:K12),2)</f>
        <v>40.67</v>
      </c>
      <c r="N12" s="12"/>
    </row>
    <row r="13" spans="1:14">
      <c r="A13" s="25">
        <v>11</v>
      </c>
      <c r="B13" s="26" t="s">
        <v>67</v>
      </c>
      <c r="C13" s="25" t="s">
        <v>38</v>
      </c>
      <c r="D13" s="27"/>
      <c r="E13" s="25">
        <v>43</v>
      </c>
      <c r="F13" s="25">
        <v>39</v>
      </c>
      <c r="G13" s="25">
        <v>41</v>
      </c>
      <c r="H13" s="25"/>
      <c r="I13" s="25"/>
      <c r="J13" s="25"/>
      <c r="K13" s="25"/>
      <c r="L13" s="27">
        <f>SUM(D13:K13)</f>
        <v>123</v>
      </c>
      <c r="M13" s="31">
        <f>ROUND(AVERAGE(D13:K13),2)</f>
        <v>41</v>
      </c>
      <c r="N13" s="12"/>
    </row>
    <row r="14" spans="1:14">
      <c r="A14" s="23">
        <v>11</v>
      </c>
      <c r="B14" s="22" t="s">
        <v>48</v>
      </c>
      <c r="C14" s="23" t="s">
        <v>39</v>
      </c>
      <c r="D14" s="24"/>
      <c r="E14" s="23">
        <v>43</v>
      </c>
      <c r="F14" s="23">
        <v>41</v>
      </c>
      <c r="G14" s="23">
        <v>39</v>
      </c>
      <c r="H14" s="23"/>
      <c r="I14" s="23"/>
      <c r="J14" s="23"/>
      <c r="K14" s="23"/>
      <c r="L14" s="24">
        <f>SUM(D14:K14)</f>
        <v>123</v>
      </c>
      <c r="M14" s="30">
        <f>ROUND(AVERAGE(D14:K14),2)</f>
        <v>41</v>
      </c>
      <c r="N14" s="12"/>
    </row>
    <row r="15" spans="1:14">
      <c r="A15" s="25">
        <v>13</v>
      </c>
      <c r="B15" s="26" t="s">
        <v>79</v>
      </c>
      <c r="C15" s="25" t="s">
        <v>38</v>
      </c>
      <c r="D15" s="27"/>
      <c r="E15" s="25">
        <v>42</v>
      </c>
      <c r="F15" s="25">
        <v>41</v>
      </c>
      <c r="G15" s="25">
        <v>43</v>
      </c>
      <c r="H15" s="25"/>
      <c r="I15" s="25"/>
      <c r="J15" s="25"/>
      <c r="K15" s="25"/>
      <c r="L15" s="27">
        <f>SUM(D15:K15)</f>
        <v>126</v>
      </c>
      <c r="M15" s="31">
        <f>ROUND(AVERAGE(D15:K15),2)</f>
        <v>42</v>
      </c>
      <c r="N15" s="12"/>
    </row>
    <row r="16" spans="1:14">
      <c r="A16" s="23">
        <v>14</v>
      </c>
      <c r="B16" s="22" t="s">
        <v>91</v>
      </c>
      <c r="C16" s="23" t="s">
        <v>32</v>
      </c>
      <c r="D16" s="24"/>
      <c r="E16" s="23">
        <v>43</v>
      </c>
      <c r="F16" s="23">
        <v>40</v>
      </c>
      <c r="G16" s="23">
        <v>43</v>
      </c>
      <c r="H16" s="23"/>
      <c r="I16" s="23"/>
      <c r="J16" s="23"/>
      <c r="K16" s="23"/>
      <c r="L16" s="24">
        <f>SUM(D16:K16)</f>
        <v>126</v>
      </c>
      <c r="M16" s="30">
        <f>ROUND(AVERAGE(D16:K16),2)</f>
        <v>42</v>
      </c>
      <c r="N16" s="12"/>
    </row>
    <row r="17" spans="1:14">
      <c r="A17" s="23">
        <v>15</v>
      </c>
      <c r="B17" s="22" t="s">
        <v>62</v>
      </c>
      <c r="C17" s="23" t="s">
        <v>36</v>
      </c>
      <c r="D17" s="24"/>
      <c r="E17" s="23">
        <v>42</v>
      </c>
      <c r="F17" s="23">
        <v>39</v>
      </c>
      <c r="G17" s="23">
        <v>46</v>
      </c>
      <c r="H17" s="23"/>
      <c r="I17" s="23"/>
      <c r="J17" s="23"/>
      <c r="K17" s="23"/>
      <c r="L17" s="24">
        <f>SUM(D17:K17)</f>
        <v>127</v>
      </c>
      <c r="M17" s="30">
        <f>ROUND(AVERAGE(D17:K17),2)</f>
        <v>42.33</v>
      </c>
      <c r="N17" s="12"/>
    </row>
    <row r="18" spans="1:14">
      <c r="A18" s="25">
        <v>15</v>
      </c>
      <c r="B18" s="26" t="s">
        <v>89</v>
      </c>
      <c r="C18" s="25" t="s">
        <v>38</v>
      </c>
      <c r="D18" s="27"/>
      <c r="E18" s="25">
        <v>44</v>
      </c>
      <c r="F18" s="25">
        <v>42</v>
      </c>
      <c r="G18" s="25">
        <v>41</v>
      </c>
      <c r="H18" s="25"/>
      <c r="I18" s="25"/>
      <c r="J18" s="25"/>
      <c r="K18" s="25"/>
      <c r="L18" s="27">
        <f>SUM(D18:K18)</f>
        <v>127</v>
      </c>
      <c r="M18" s="31">
        <f>ROUND(AVERAGE(D18:K18),2)</f>
        <v>42.33</v>
      </c>
      <c r="N18" s="12"/>
    </row>
    <row r="19" spans="1:14">
      <c r="A19" s="23">
        <v>15</v>
      </c>
      <c r="B19" s="22" t="s">
        <v>92</v>
      </c>
      <c r="C19" s="23" t="s">
        <v>32</v>
      </c>
      <c r="D19" s="24"/>
      <c r="E19" s="23">
        <v>44</v>
      </c>
      <c r="F19" s="23">
        <v>41</v>
      </c>
      <c r="G19" s="23">
        <v>42</v>
      </c>
      <c r="H19" s="23"/>
      <c r="I19" s="23"/>
      <c r="J19" s="23"/>
      <c r="K19" s="23"/>
      <c r="L19" s="24">
        <f>SUM(D19:K19)</f>
        <v>127</v>
      </c>
      <c r="M19" s="30">
        <f>ROUND(AVERAGE(D19:K19),2)</f>
        <v>42.33</v>
      </c>
      <c r="N19" s="12"/>
    </row>
    <row r="20" spans="1:14">
      <c r="A20" s="23">
        <v>18</v>
      </c>
      <c r="B20" s="22" t="s">
        <v>51</v>
      </c>
      <c r="C20" s="23" t="s">
        <v>33</v>
      </c>
      <c r="D20" s="24"/>
      <c r="E20" s="23"/>
      <c r="F20" s="23">
        <v>42</v>
      </c>
      <c r="G20" s="23">
        <v>43</v>
      </c>
      <c r="H20" s="23"/>
      <c r="I20" s="23"/>
      <c r="J20" s="23"/>
      <c r="K20" s="23"/>
      <c r="L20" s="24">
        <f>SUM(D20:K20)</f>
        <v>85</v>
      </c>
      <c r="M20" s="30">
        <f>ROUND(AVERAGE(D20:K20),2)</f>
        <v>42.5</v>
      </c>
      <c r="N20" s="12"/>
    </row>
    <row r="21" spans="1:14">
      <c r="A21" s="23">
        <v>19</v>
      </c>
      <c r="B21" s="22" t="s">
        <v>73</v>
      </c>
      <c r="C21" s="23" t="s">
        <v>36</v>
      </c>
      <c r="D21" s="24"/>
      <c r="E21" s="23">
        <v>40</v>
      </c>
      <c r="F21" s="23">
        <v>49</v>
      </c>
      <c r="G21" s="23">
        <v>39</v>
      </c>
      <c r="H21" s="23"/>
      <c r="I21" s="23"/>
      <c r="J21" s="23"/>
      <c r="K21" s="23"/>
      <c r="L21" s="24">
        <f>SUM(D21:K21)</f>
        <v>128</v>
      </c>
      <c r="M21" s="30">
        <f>ROUND(AVERAGE(D21:K21),2)</f>
        <v>42.67</v>
      </c>
      <c r="N21" s="12"/>
    </row>
    <row r="22" spans="1:14">
      <c r="A22" s="23">
        <v>19</v>
      </c>
      <c r="B22" s="22" t="s">
        <v>98</v>
      </c>
      <c r="C22" s="23" t="s">
        <v>37</v>
      </c>
      <c r="D22" s="24"/>
      <c r="E22" s="23">
        <v>46</v>
      </c>
      <c r="F22" s="23">
        <v>41</v>
      </c>
      <c r="G22" s="23">
        <v>41</v>
      </c>
      <c r="H22" s="23"/>
      <c r="I22" s="23"/>
      <c r="J22" s="23"/>
      <c r="K22" s="23"/>
      <c r="L22" s="24">
        <f>SUM(D22:K22)</f>
        <v>128</v>
      </c>
      <c r="M22" s="30">
        <f>ROUND(AVERAGE(D22:K22),2)</f>
        <v>42.67</v>
      </c>
      <c r="N22" s="12"/>
    </row>
    <row r="23" spans="1:14">
      <c r="A23" s="23">
        <v>21</v>
      </c>
      <c r="B23" s="22" t="s">
        <v>72</v>
      </c>
      <c r="C23" s="23" t="s">
        <v>36</v>
      </c>
      <c r="D23" s="24"/>
      <c r="E23" s="23">
        <v>48</v>
      </c>
      <c r="F23" s="23">
        <v>39</v>
      </c>
      <c r="G23" s="23">
        <v>42</v>
      </c>
      <c r="H23" s="23"/>
      <c r="I23" s="23"/>
      <c r="J23" s="23"/>
      <c r="K23" s="23"/>
      <c r="L23" s="24">
        <f>SUM(D23:K23)</f>
        <v>129</v>
      </c>
      <c r="M23" s="30">
        <f>ROUND(AVERAGE(D23:K23),2)</f>
        <v>43</v>
      </c>
      <c r="N23" s="12"/>
    </row>
    <row r="24" spans="1:14">
      <c r="A24" s="23">
        <v>21</v>
      </c>
      <c r="B24" s="22" t="s">
        <v>50</v>
      </c>
      <c r="C24" s="23" t="s">
        <v>40</v>
      </c>
      <c r="D24" s="24"/>
      <c r="E24" s="23">
        <v>47</v>
      </c>
      <c r="F24" s="23">
        <v>42</v>
      </c>
      <c r="G24" s="23">
        <v>40</v>
      </c>
      <c r="H24" s="23"/>
      <c r="I24" s="23"/>
      <c r="J24" s="23"/>
      <c r="K24" s="23"/>
      <c r="L24" s="24">
        <f>SUM(D24:K24)</f>
        <v>129</v>
      </c>
      <c r="M24" s="30">
        <f>ROUND(AVERAGE(D24:K24),2)</f>
        <v>43</v>
      </c>
      <c r="N24" s="12"/>
    </row>
    <row r="25" spans="1:14">
      <c r="A25" s="23">
        <v>23</v>
      </c>
      <c r="B25" s="22" t="s">
        <v>63</v>
      </c>
      <c r="C25" s="23" t="s">
        <v>35</v>
      </c>
      <c r="D25" s="24"/>
      <c r="E25" s="23">
        <v>51</v>
      </c>
      <c r="F25" s="23">
        <v>35</v>
      </c>
      <c r="G25" s="23">
        <v>44</v>
      </c>
      <c r="H25" s="23"/>
      <c r="I25" s="23"/>
      <c r="J25" s="23"/>
      <c r="K25" s="23"/>
      <c r="L25" s="24">
        <f>SUM(D25:K25)</f>
        <v>130</v>
      </c>
      <c r="M25" s="30">
        <f>ROUND(AVERAGE(D25:K25),2)</f>
        <v>43.33</v>
      </c>
      <c r="N25" s="12"/>
    </row>
    <row r="26" spans="1:14">
      <c r="A26" s="23">
        <v>23</v>
      </c>
      <c r="B26" s="22" t="s">
        <v>65</v>
      </c>
      <c r="C26" s="23" t="s">
        <v>34</v>
      </c>
      <c r="D26" s="24"/>
      <c r="E26" s="23">
        <v>40</v>
      </c>
      <c r="F26" s="23">
        <v>44</v>
      </c>
      <c r="G26" s="23">
        <v>46</v>
      </c>
      <c r="H26" s="23"/>
      <c r="I26" s="23"/>
      <c r="J26" s="23"/>
      <c r="K26" s="23"/>
      <c r="L26" s="24">
        <f>SUM(D26:K26)</f>
        <v>130</v>
      </c>
      <c r="M26" s="30">
        <f>ROUND(AVERAGE(D26:K26),2)</f>
        <v>43.33</v>
      </c>
      <c r="N26" s="12"/>
    </row>
    <row r="27" spans="1:14">
      <c r="A27" s="23">
        <v>25</v>
      </c>
      <c r="B27" s="22" t="s">
        <v>85</v>
      </c>
      <c r="C27" s="23" t="s">
        <v>35</v>
      </c>
      <c r="D27" s="24"/>
      <c r="E27" s="23">
        <v>47</v>
      </c>
      <c r="F27" s="23">
        <v>42</v>
      </c>
      <c r="G27" s="23">
        <v>43</v>
      </c>
      <c r="H27" s="23"/>
      <c r="I27" s="23"/>
      <c r="J27" s="23"/>
      <c r="K27" s="23"/>
      <c r="L27" s="24">
        <f>SUM(D27:K27)</f>
        <v>132</v>
      </c>
      <c r="M27" s="30">
        <f>ROUND(AVERAGE(D27:K27),2)</f>
        <v>44</v>
      </c>
      <c r="N27" s="12"/>
    </row>
    <row r="28" spans="1:14">
      <c r="A28" s="23">
        <v>26</v>
      </c>
      <c r="B28" s="22" t="s">
        <v>83</v>
      </c>
      <c r="C28" s="23" t="s">
        <v>31</v>
      </c>
      <c r="D28" s="24"/>
      <c r="E28" s="23">
        <v>47</v>
      </c>
      <c r="F28" s="23">
        <v>43</v>
      </c>
      <c r="G28" s="23">
        <v>43</v>
      </c>
      <c r="H28" s="23"/>
      <c r="I28" s="23"/>
      <c r="J28" s="23"/>
      <c r="K28" s="23"/>
      <c r="L28" s="24">
        <f>SUM(D28:K28)</f>
        <v>133</v>
      </c>
      <c r="M28" s="30">
        <f>ROUND(AVERAGE(D28:K28),2)</f>
        <v>44.33</v>
      </c>
      <c r="N28" s="12"/>
    </row>
    <row r="29" spans="1:14">
      <c r="A29" s="23">
        <v>26</v>
      </c>
      <c r="B29" s="22" t="s">
        <v>70</v>
      </c>
      <c r="C29" s="23" t="s">
        <v>32</v>
      </c>
      <c r="D29" s="24"/>
      <c r="E29" s="23">
        <v>45</v>
      </c>
      <c r="F29" s="23">
        <v>42</v>
      </c>
      <c r="G29" s="23">
        <v>46</v>
      </c>
      <c r="H29" s="23"/>
      <c r="I29" s="23"/>
      <c r="J29" s="23"/>
      <c r="K29" s="23"/>
      <c r="L29" s="24">
        <f>SUM(D29:K29)</f>
        <v>133</v>
      </c>
      <c r="M29" s="30">
        <f>ROUND(AVERAGE(D29:K29),2)</f>
        <v>44.33</v>
      </c>
      <c r="N29" s="12"/>
    </row>
    <row r="30" spans="1:14">
      <c r="A30" s="23">
        <v>26</v>
      </c>
      <c r="B30" s="22" t="s">
        <v>54</v>
      </c>
      <c r="C30" s="23" t="s">
        <v>40</v>
      </c>
      <c r="D30" s="24"/>
      <c r="E30" s="23">
        <v>51</v>
      </c>
      <c r="F30" s="23">
        <v>41</v>
      </c>
      <c r="G30" s="23">
        <v>41</v>
      </c>
      <c r="H30" s="23"/>
      <c r="I30" s="23"/>
      <c r="J30" s="23"/>
      <c r="K30" s="23"/>
      <c r="L30" s="24">
        <f>SUM(D30:K30)</f>
        <v>133</v>
      </c>
      <c r="M30" s="30">
        <f>ROUND(AVERAGE(D30:K30),2)</f>
        <v>44.33</v>
      </c>
      <c r="N30" s="12"/>
    </row>
    <row r="31" spans="1:14">
      <c r="A31" s="23">
        <v>26</v>
      </c>
      <c r="B31" s="22" t="s">
        <v>103</v>
      </c>
      <c r="C31" s="23" t="s">
        <v>34</v>
      </c>
      <c r="D31" s="24"/>
      <c r="E31" s="23">
        <v>46</v>
      </c>
      <c r="F31" s="23">
        <v>41</v>
      </c>
      <c r="G31" s="23">
        <v>46</v>
      </c>
      <c r="H31" s="23"/>
      <c r="I31" s="23"/>
      <c r="J31" s="23"/>
      <c r="K31" s="23"/>
      <c r="L31" s="24">
        <f>SUM(D31:K31)</f>
        <v>133</v>
      </c>
      <c r="M31" s="30">
        <f>ROUND(AVERAGE(D31:K31),2)</f>
        <v>44.33</v>
      </c>
      <c r="N31" s="12"/>
    </row>
    <row r="32" spans="1:14">
      <c r="A32" s="23">
        <v>30</v>
      </c>
      <c r="B32" s="22" t="s">
        <v>45</v>
      </c>
      <c r="C32" s="23" t="s">
        <v>31</v>
      </c>
      <c r="D32" s="24"/>
      <c r="E32" s="23">
        <v>44</v>
      </c>
      <c r="F32" s="23">
        <v>45</v>
      </c>
      <c r="G32" s="23">
        <v>45</v>
      </c>
      <c r="H32" s="23"/>
      <c r="I32" s="23"/>
      <c r="J32" s="23"/>
      <c r="K32" s="23"/>
      <c r="L32" s="24">
        <f>SUM(D32:K32)</f>
        <v>134</v>
      </c>
      <c r="M32" s="30">
        <f>ROUND(AVERAGE(D32:K32),2)</f>
        <v>44.67</v>
      </c>
      <c r="N32" s="12"/>
    </row>
    <row r="33" spans="1:14">
      <c r="A33" s="23">
        <v>30</v>
      </c>
      <c r="B33" s="22" t="s">
        <v>84</v>
      </c>
      <c r="C33" s="23" t="s">
        <v>35</v>
      </c>
      <c r="D33" s="24"/>
      <c r="E33" s="23">
        <v>53</v>
      </c>
      <c r="F33" s="23">
        <v>38</v>
      </c>
      <c r="G33" s="23">
        <v>43</v>
      </c>
      <c r="H33" s="23"/>
      <c r="I33" s="23"/>
      <c r="J33" s="23"/>
      <c r="K33" s="23"/>
      <c r="L33" s="24">
        <f>SUM(D33:K33)</f>
        <v>134</v>
      </c>
      <c r="M33" s="30">
        <f>ROUND(AVERAGE(D33:K33),2)</f>
        <v>44.67</v>
      </c>
      <c r="N33" s="12"/>
    </row>
    <row r="34" spans="1:14">
      <c r="A34" s="23">
        <v>30</v>
      </c>
      <c r="B34" s="22" t="s">
        <v>100</v>
      </c>
      <c r="C34" s="23" t="s">
        <v>33</v>
      </c>
      <c r="D34" s="24"/>
      <c r="E34" s="23">
        <v>45</v>
      </c>
      <c r="F34" s="23">
        <v>43</v>
      </c>
      <c r="G34" s="23">
        <v>46</v>
      </c>
      <c r="H34" s="23"/>
      <c r="I34" s="23"/>
      <c r="J34" s="23"/>
      <c r="K34" s="23"/>
      <c r="L34" s="24">
        <f>SUM(D34:K34)</f>
        <v>134</v>
      </c>
      <c r="M34" s="30">
        <f>ROUND(AVERAGE(D34:K34),2)</f>
        <v>44.67</v>
      </c>
      <c r="N34" s="12"/>
    </row>
    <row r="35" spans="1:14">
      <c r="A35" s="23">
        <v>33</v>
      </c>
      <c r="B35" s="22" t="s">
        <v>68</v>
      </c>
      <c r="C35" s="23" t="s">
        <v>32</v>
      </c>
      <c r="D35" s="24"/>
      <c r="E35" s="23">
        <v>48</v>
      </c>
      <c r="F35" s="23">
        <v>43</v>
      </c>
      <c r="G35" s="23">
        <v>44</v>
      </c>
      <c r="H35" s="23"/>
      <c r="I35" s="23"/>
      <c r="J35" s="23"/>
      <c r="K35" s="23"/>
      <c r="L35" s="24">
        <f>SUM(D35:K35)</f>
        <v>135</v>
      </c>
      <c r="M35" s="30">
        <f>ROUND(AVERAGE(D35:K35),2)</f>
        <v>45</v>
      </c>
      <c r="N35" s="12"/>
    </row>
    <row r="36" spans="1:14">
      <c r="A36" s="23">
        <v>34</v>
      </c>
      <c r="B36" s="22" t="s">
        <v>81</v>
      </c>
      <c r="C36" s="23" t="s">
        <v>31</v>
      </c>
      <c r="D36" s="24"/>
      <c r="E36" s="23">
        <v>44</v>
      </c>
      <c r="F36" s="23">
        <v>44</v>
      </c>
      <c r="G36" s="23">
        <v>48</v>
      </c>
      <c r="H36" s="23"/>
      <c r="I36" s="23"/>
      <c r="J36" s="23"/>
      <c r="K36" s="23"/>
      <c r="L36" s="24">
        <f>SUM(D36:K36)</f>
        <v>136</v>
      </c>
      <c r="M36" s="30">
        <f>ROUND(AVERAGE(D36:K36),2)</f>
        <v>45.33</v>
      </c>
      <c r="N36" s="12"/>
    </row>
    <row r="37" spans="1:14">
      <c r="A37" s="23">
        <v>35</v>
      </c>
      <c r="B37" s="22" t="s">
        <v>71</v>
      </c>
      <c r="C37" s="23" t="s">
        <v>35</v>
      </c>
      <c r="D37" s="24"/>
      <c r="E37" s="23">
        <v>45</v>
      </c>
      <c r="F37" s="23">
        <v>47</v>
      </c>
      <c r="G37" s="23">
        <v>45</v>
      </c>
      <c r="H37" s="23"/>
      <c r="I37" s="23"/>
      <c r="J37" s="23"/>
      <c r="K37" s="23"/>
      <c r="L37" s="24">
        <f>SUM(D37:K37)</f>
        <v>137</v>
      </c>
      <c r="M37" s="30">
        <f>ROUND(AVERAGE(D37:K37),2)</f>
        <v>45.67</v>
      </c>
      <c r="N37" s="12"/>
    </row>
    <row r="38" spans="1:14">
      <c r="A38" s="23">
        <v>35</v>
      </c>
      <c r="B38" s="22" t="s">
        <v>75</v>
      </c>
      <c r="C38" s="23" t="s">
        <v>39</v>
      </c>
      <c r="D38" s="24"/>
      <c r="E38" s="23">
        <v>46</v>
      </c>
      <c r="F38" s="23">
        <v>44</v>
      </c>
      <c r="G38" s="23">
        <v>47</v>
      </c>
      <c r="H38" s="23"/>
      <c r="I38" s="23"/>
      <c r="J38" s="23"/>
      <c r="K38" s="23"/>
      <c r="L38" s="24">
        <f>SUM(D38:K38)</f>
        <v>137</v>
      </c>
      <c r="M38" s="30">
        <f>ROUND(AVERAGE(D38:K38),2)</f>
        <v>45.67</v>
      </c>
      <c r="N38" s="12"/>
    </row>
    <row r="39" spans="1:14">
      <c r="A39" s="23">
        <v>35</v>
      </c>
      <c r="B39" s="22" t="s">
        <v>99</v>
      </c>
      <c r="C39" s="23" t="s">
        <v>40</v>
      </c>
      <c r="D39" s="24"/>
      <c r="E39" s="23">
        <v>47</v>
      </c>
      <c r="F39" s="23">
        <v>47</v>
      </c>
      <c r="G39" s="23">
        <v>43</v>
      </c>
      <c r="H39" s="23"/>
      <c r="I39" s="23"/>
      <c r="J39" s="23"/>
      <c r="K39" s="23"/>
      <c r="L39" s="24">
        <f>SUM(D39:K39)</f>
        <v>137</v>
      </c>
      <c r="M39" s="30">
        <f>ROUND(AVERAGE(D39:K39),2)</f>
        <v>45.67</v>
      </c>
      <c r="N39" s="12"/>
    </row>
    <row r="40" spans="1:14">
      <c r="A40" s="23">
        <v>38</v>
      </c>
      <c r="B40" s="22" t="s">
        <v>76</v>
      </c>
      <c r="C40" s="23" t="s">
        <v>40</v>
      </c>
      <c r="D40" s="24"/>
      <c r="E40" s="23">
        <v>47</v>
      </c>
      <c r="F40" s="23">
        <v>43</v>
      </c>
      <c r="G40" s="23">
        <v>49</v>
      </c>
      <c r="H40" s="23"/>
      <c r="I40" s="23"/>
      <c r="J40" s="23"/>
      <c r="K40" s="23"/>
      <c r="L40" s="24">
        <f>SUM(D40:K40)</f>
        <v>139</v>
      </c>
      <c r="M40" s="30">
        <f>ROUND(AVERAGE(D40:K40),2)</f>
        <v>46.33</v>
      </c>
      <c r="N40" s="12"/>
    </row>
    <row r="41" spans="1:14">
      <c r="A41" s="23">
        <v>38</v>
      </c>
      <c r="B41" s="22" t="s">
        <v>101</v>
      </c>
      <c r="C41" s="23" t="s">
        <v>33</v>
      </c>
      <c r="D41" s="24"/>
      <c r="E41" s="23">
        <v>50</v>
      </c>
      <c r="F41" s="23">
        <v>42</v>
      </c>
      <c r="G41" s="23">
        <v>47</v>
      </c>
      <c r="H41" s="23"/>
      <c r="I41" s="23"/>
      <c r="J41" s="23"/>
      <c r="K41" s="23"/>
      <c r="L41" s="24">
        <f>SUM(D41:K41)</f>
        <v>139</v>
      </c>
      <c r="M41" s="30">
        <f>ROUND(AVERAGE(D41:K41),2)</f>
        <v>46.33</v>
      </c>
      <c r="N41" s="12"/>
    </row>
    <row r="42" spans="1:14">
      <c r="A42" s="23">
        <v>40</v>
      </c>
      <c r="B42" s="22" t="s">
        <v>53</v>
      </c>
      <c r="C42" s="23" t="s">
        <v>31</v>
      </c>
      <c r="D42" s="24"/>
      <c r="E42" s="23">
        <v>43</v>
      </c>
      <c r="F42" s="23">
        <v>50</v>
      </c>
      <c r="G42" s="23">
        <v>48</v>
      </c>
      <c r="H42" s="23"/>
      <c r="I42" s="23"/>
      <c r="J42" s="23"/>
      <c r="K42" s="23"/>
      <c r="L42" s="24">
        <f>SUM(D42:K42)</f>
        <v>141</v>
      </c>
      <c r="M42" s="30">
        <f>ROUND(AVERAGE(D42:K42),2)</f>
        <v>47</v>
      </c>
      <c r="N42" s="12"/>
    </row>
    <row r="43" spans="1:14">
      <c r="A43" s="25">
        <v>40</v>
      </c>
      <c r="B43" s="26" t="s">
        <v>78</v>
      </c>
      <c r="C43" s="25" t="s">
        <v>38</v>
      </c>
      <c r="D43" s="27"/>
      <c r="E43" s="25">
        <v>49</v>
      </c>
      <c r="F43" s="25">
        <v>45</v>
      </c>
      <c r="G43" s="25">
        <v>47</v>
      </c>
      <c r="H43" s="25"/>
      <c r="I43" s="25"/>
      <c r="J43" s="25"/>
      <c r="K43" s="25"/>
      <c r="L43" s="27">
        <f>SUM(D43:K43)</f>
        <v>141</v>
      </c>
      <c r="M43" s="31">
        <f>ROUND(AVERAGE(D43:K43),2)</f>
        <v>47</v>
      </c>
      <c r="N43" s="12"/>
    </row>
    <row r="44" spans="1:14">
      <c r="A44" s="23">
        <v>42</v>
      </c>
      <c r="B44" s="22" t="s">
        <v>64</v>
      </c>
      <c r="C44" s="23" t="s">
        <v>34</v>
      </c>
      <c r="D44" s="24"/>
      <c r="E44" s="23">
        <v>53</v>
      </c>
      <c r="F44" s="23">
        <v>46</v>
      </c>
      <c r="G44" s="23">
        <v>43</v>
      </c>
      <c r="H44" s="23"/>
      <c r="I44" s="23"/>
      <c r="J44" s="23"/>
      <c r="K44" s="23"/>
      <c r="L44" s="24">
        <f>SUM(D44:K44)</f>
        <v>142</v>
      </c>
      <c r="M44" s="30">
        <f>ROUND(AVERAGE(D44:K44),2)</f>
        <v>47.33</v>
      </c>
      <c r="N44" s="12"/>
    </row>
    <row r="45" spans="1:14">
      <c r="A45" s="23">
        <v>43</v>
      </c>
      <c r="B45" s="22" t="s">
        <v>82</v>
      </c>
      <c r="C45" s="23" t="s">
        <v>31</v>
      </c>
      <c r="D45" s="24"/>
      <c r="E45" s="23">
        <v>45</v>
      </c>
      <c r="F45" s="23">
        <v>51</v>
      </c>
      <c r="G45" s="23"/>
      <c r="H45" s="23"/>
      <c r="I45" s="23"/>
      <c r="J45" s="23"/>
      <c r="K45" s="23"/>
      <c r="L45" s="24">
        <f>SUM(D45:K45)</f>
        <v>96</v>
      </c>
      <c r="M45" s="30">
        <f>ROUND(AVERAGE(D45:K45),2)</f>
        <v>48</v>
      </c>
      <c r="N45" s="12"/>
    </row>
    <row r="46" spans="1:14">
      <c r="A46" s="23">
        <v>43</v>
      </c>
      <c r="B46" s="22" t="s">
        <v>102</v>
      </c>
      <c r="C46" s="23" t="s">
        <v>33</v>
      </c>
      <c r="D46" s="24"/>
      <c r="E46" s="23">
        <v>50</v>
      </c>
      <c r="F46" s="23">
        <v>46</v>
      </c>
      <c r="G46" s="23"/>
      <c r="H46" s="23"/>
      <c r="I46" s="23"/>
      <c r="J46" s="23"/>
      <c r="K46" s="23"/>
      <c r="L46" s="24">
        <f>SUM(D46:K46)</f>
        <v>96</v>
      </c>
      <c r="M46" s="30">
        <f>ROUND(AVERAGE(D46:K46),2)</f>
        <v>48</v>
      </c>
      <c r="N46" s="12"/>
    </row>
    <row r="47" spans="1:14">
      <c r="A47" s="23">
        <v>45</v>
      </c>
      <c r="B47" s="22" t="s">
        <v>96</v>
      </c>
      <c r="C47" s="23" t="s">
        <v>39</v>
      </c>
      <c r="D47" s="24"/>
      <c r="E47" s="23">
        <v>46</v>
      </c>
      <c r="F47" s="23">
        <v>54</v>
      </c>
      <c r="G47" s="23">
        <v>45</v>
      </c>
      <c r="H47" s="23"/>
      <c r="I47" s="23"/>
      <c r="J47" s="23"/>
      <c r="K47" s="23"/>
      <c r="L47" s="24">
        <f>SUM(D47:K47)</f>
        <v>145</v>
      </c>
      <c r="M47" s="30">
        <f>ROUND(AVERAGE(D47:K47),2)</f>
        <v>48.33</v>
      </c>
      <c r="N47" s="12"/>
    </row>
    <row r="48" spans="1:14">
      <c r="A48" s="23">
        <v>45</v>
      </c>
      <c r="B48" s="22" t="s">
        <v>104</v>
      </c>
      <c r="C48" s="23" t="s">
        <v>34</v>
      </c>
      <c r="D48" s="24"/>
      <c r="E48" s="23">
        <v>49</v>
      </c>
      <c r="F48" s="23">
        <v>47</v>
      </c>
      <c r="G48" s="23">
        <v>49</v>
      </c>
      <c r="H48" s="23"/>
      <c r="I48" s="23"/>
      <c r="J48" s="23"/>
      <c r="K48" s="23"/>
      <c r="L48" s="24">
        <f>SUM(D48:K48)</f>
        <v>145</v>
      </c>
      <c r="M48" s="30">
        <f>ROUND(AVERAGE(D48:K48),2)</f>
        <v>48.33</v>
      </c>
      <c r="N48" s="12"/>
    </row>
    <row r="49" spans="1:14" s="15" customFormat="1">
      <c r="A49" s="25">
        <v>47</v>
      </c>
      <c r="B49" s="26" t="s">
        <v>90</v>
      </c>
      <c r="C49" s="25" t="s">
        <v>38</v>
      </c>
      <c r="D49" s="27"/>
      <c r="E49" s="25">
        <v>54</v>
      </c>
      <c r="F49" s="25">
        <v>43</v>
      </c>
      <c r="G49" s="25"/>
      <c r="H49" s="25"/>
      <c r="I49" s="25"/>
      <c r="J49" s="25"/>
      <c r="K49" s="25"/>
      <c r="L49" s="27">
        <f>SUM(D49:K49)</f>
        <v>97</v>
      </c>
      <c r="M49" s="31">
        <f>ROUND(AVERAGE(D49:K49),2)</f>
        <v>48.5</v>
      </c>
      <c r="N49" s="14"/>
    </row>
    <row r="50" spans="1:14">
      <c r="A50" s="23">
        <v>48</v>
      </c>
      <c r="B50" s="22" t="s">
        <v>43</v>
      </c>
      <c r="C50" s="23" t="s">
        <v>39</v>
      </c>
      <c r="D50" s="24"/>
      <c r="E50" s="23">
        <v>53</v>
      </c>
      <c r="F50" s="23">
        <v>47</v>
      </c>
      <c r="G50" s="23">
        <v>48</v>
      </c>
      <c r="H50" s="23"/>
      <c r="I50" s="23"/>
      <c r="J50" s="23"/>
      <c r="K50" s="23"/>
      <c r="L50" s="24">
        <f>SUM(D50:K50)</f>
        <v>148</v>
      </c>
      <c r="M50" s="30">
        <f>ROUND(AVERAGE(D50:K50),2)</f>
        <v>49.33</v>
      </c>
      <c r="N50" s="12"/>
    </row>
    <row r="51" spans="1:14">
      <c r="A51" s="23">
        <v>49</v>
      </c>
      <c r="B51" s="22" t="s">
        <v>93</v>
      </c>
      <c r="C51" s="23" t="s">
        <v>30</v>
      </c>
      <c r="D51" s="24"/>
      <c r="E51" s="23">
        <v>55</v>
      </c>
      <c r="F51" s="23">
        <v>45</v>
      </c>
      <c r="G51" s="23">
        <v>49</v>
      </c>
      <c r="H51" s="23"/>
      <c r="I51" s="23"/>
      <c r="J51" s="23"/>
      <c r="K51" s="23"/>
      <c r="L51" s="24">
        <f>SUM(D51:K51)</f>
        <v>149</v>
      </c>
      <c r="M51" s="30">
        <f>ROUND(AVERAGE(D51:K51),2)</f>
        <v>49.67</v>
      </c>
      <c r="N51" s="12"/>
    </row>
    <row r="52" spans="1:14">
      <c r="A52" s="23">
        <v>50</v>
      </c>
      <c r="B52" s="22" t="s">
        <v>61</v>
      </c>
      <c r="C52" s="23" t="s">
        <v>39</v>
      </c>
      <c r="D52" s="24"/>
      <c r="E52" s="23">
        <v>45</v>
      </c>
      <c r="F52" s="23">
        <v>57</v>
      </c>
      <c r="G52" s="23">
        <v>47</v>
      </c>
      <c r="H52" s="23"/>
      <c r="I52" s="23"/>
      <c r="J52" s="23"/>
      <c r="K52" s="23"/>
      <c r="L52" s="24">
        <f>SUM(D52:K52)</f>
        <v>149</v>
      </c>
      <c r="M52" s="30">
        <f>ROUND(AVERAGE(D52:K52),2)</f>
        <v>49.67</v>
      </c>
      <c r="N52" s="12"/>
    </row>
    <row r="53" spans="1:14">
      <c r="A53" s="23">
        <v>51</v>
      </c>
      <c r="B53" s="22" t="s">
        <v>105</v>
      </c>
      <c r="C53" s="23" t="s">
        <v>34</v>
      </c>
      <c r="D53" s="24"/>
      <c r="E53" s="23">
        <v>52</v>
      </c>
      <c r="F53" s="23">
        <v>54</v>
      </c>
      <c r="G53" s="23">
        <v>47</v>
      </c>
      <c r="H53" s="23"/>
      <c r="I53" s="23"/>
      <c r="J53" s="23"/>
      <c r="K53" s="23"/>
      <c r="L53" s="24">
        <f>SUM(D53:K53)</f>
        <v>153</v>
      </c>
      <c r="M53" s="30">
        <f>ROUND(AVERAGE(D53:K53),2)</f>
        <v>51</v>
      </c>
      <c r="N53" s="12"/>
    </row>
    <row r="54" spans="1:14">
      <c r="A54" s="23">
        <v>52</v>
      </c>
      <c r="B54" s="22" t="s">
        <v>87</v>
      </c>
      <c r="C54" s="23" t="s">
        <v>22</v>
      </c>
      <c r="D54" s="24"/>
      <c r="E54" s="23">
        <v>61</v>
      </c>
      <c r="F54" s="23">
        <v>51</v>
      </c>
      <c r="G54" s="23">
        <v>43</v>
      </c>
      <c r="H54" s="23"/>
      <c r="I54" s="23"/>
      <c r="J54" s="23"/>
      <c r="K54" s="23"/>
      <c r="L54" s="24">
        <f>SUM(D54:K54)</f>
        <v>155</v>
      </c>
      <c r="M54" s="30">
        <f>ROUND(AVERAGE(D54:K54),2)</f>
        <v>51.67</v>
      </c>
      <c r="N54" s="12"/>
    </row>
    <row r="55" spans="1:14">
      <c r="A55" s="23">
        <v>53</v>
      </c>
      <c r="B55" s="22" t="s">
        <v>107</v>
      </c>
      <c r="C55" s="23" t="s">
        <v>22</v>
      </c>
      <c r="D55" s="24"/>
      <c r="E55" s="23">
        <v>55</v>
      </c>
      <c r="F55" s="23">
        <v>55</v>
      </c>
      <c r="G55" s="23">
        <v>56</v>
      </c>
      <c r="H55" s="23"/>
      <c r="I55" s="23"/>
      <c r="J55" s="23"/>
      <c r="K55" s="23"/>
      <c r="L55" s="24">
        <f>SUM(D55:K55)</f>
        <v>166</v>
      </c>
      <c r="M55" s="30">
        <f>ROUND(AVERAGE(D55:K55),2)</f>
        <v>55.33</v>
      </c>
      <c r="N55" s="12"/>
    </row>
    <row r="56" spans="1:14">
      <c r="A56" s="23">
        <v>54</v>
      </c>
      <c r="B56" s="22" t="s">
        <v>94</v>
      </c>
      <c r="C56" s="23" t="s">
        <v>30</v>
      </c>
      <c r="D56" s="24"/>
      <c r="E56" s="23">
        <v>60</v>
      </c>
      <c r="F56" s="23">
        <v>52</v>
      </c>
      <c r="G56" s="23"/>
      <c r="H56" s="23"/>
      <c r="I56" s="23"/>
      <c r="J56" s="23"/>
      <c r="K56" s="23"/>
      <c r="L56" s="24">
        <f>SUM(D56:K56)</f>
        <v>112</v>
      </c>
      <c r="M56" s="30">
        <f>ROUND(AVERAGE(D56:K56),2)</f>
        <v>56</v>
      </c>
      <c r="N56" s="12"/>
    </row>
    <row r="57" spans="1:14">
      <c r="A57" s="23">
        <v>55</v>
      </c>
      <c r="B57" s="22" t="s">
        <v>74</v>
      </c>
      <c r="C57" s="23" t="s">
        <v>30</v>
      </c>
      <c r="D57" s="24"/>
      <c r="E57" s="23">
        <v>58</v>
      </c>
      <c r="F57" s="23">
        <v>56</v>
      </c>
      <c r="G57" s="23"/>
      <c r="H57" s="23"/>
      <c r="I57" s="23"/>
      <c r="J57" s="23"/>
      <c r="K57" s="23"/>
      <c r="L57" s="24">
        <f>SUM(D57:K57)</f>
        <v>114</v>
      </c>
      <c r="M57" s="30">
        <f>ROUND(AVERAGE(D57:K57),2)</f>
        <v>57</v>
      </c>
      <c r="N57" s="12"/>
    </row>
    <row r="58" spans="1:14">
      <c r="A58" s="23">
        <v>56</v>
      </c>
      <c r="B58" s="22" t="s">
        <v>88</v>
      </c>
      <c r="C58" s="23" t="s">
        <v>22</v>
      </c>
      <c r="D58" s="24"/>
      <c r="E58" s="23">
        <v>64</v>
      </c>
      <c r="F58" s="23">
        <v>53</v>
      </c>
      <c r="G58" s="23">
        <v>55</v>
      </c>
      <c r="H58" s="23"/>
      <c r="I58" s="23"/>
      <c r="J58" s="23"/>
      <c r="K58" s="23"/>
      <c r="L58" s="24">
        <f>SUM(D58:K58)</f>
        <v>172</v>
      </c>
      <c r="M58" s="30">
        <f>ROUND(AVERAGE(D58:K58),2)</f>
        <v>57.33</v>
      </c>
      <c r="N58" s="12"/>
    </row>
    <row r="59" spans="1:14">
      <c r="A59" s="23">
        <v>57</v>
      </c>
      <c r="B59" s="22" t="s">
        <v>111</v>
      </c>
      <c r="C59" s="23" t="s">
        <v>30</v>
      </c>
      <c r="D59" s="24"/>
      <c r="E59" s="23"/>
      <c r="F59" s="23">
        <v>61</v>
      </c>
      <c r="G59" s="23">
        <v>54</v>
      </c>
      <c r="H59" s="23"/>
      <c r="I59" s="23"/>
      <c r="J59" s="23"/>
      <c r="K59" s="23"/>
      <c r="L59" s="24">
        <f>SUM(D59:K59)</f>
        <v>115</v>
      </c>
      <c r="M59" s="30">
        <f>ROUND(AVERAGE(D59:K59),2)</f>
        <v>57.5</v>
      </c>
      <c r="N59" s="12"/>
    </row>
    <row r="60" spans="1:14">
      <c r="A60" s="23">
        <v>58</v>
      </c>
      <c r="B60" s="22" t="s">
        <v>95</v>
      </c>
      <c r="C60" s="23" t="s">
        <v>30</v>
      </c>
      <c r="D60" s="24"/>
      <c r="E60" s="23">
        <v>93</v>
      </c>
      <c r="F60" s="23">
        <v>69</v>
      </c>
      <c r="G60" s="23">
        <v>89</v>
      </c>
      <c r="H60" s="23"/>
      <c r="I60" s="23"/>
      <c r="J60" s="23"/>
      <c r="K60" s="23"/>
      <c r="L60" s="24">
        <f>SUM(D60:K60)</f>
        <v>251</v>
      </c>
      <c r="M60" s="30">
        <f>ROUND(AVERAGE(D60:K60),2)</f>
        <v>83.67</v>
      </c>
      <c r="N60" s="12"/>
    </row>
    <row r="61" spans="1:14">
      <c r="A61" s="4"/>
      <c r="B61" s="10"/>
      <c r="C61" s="9"/>
      <c r="D61" s="11"/>
      <c r="E61" s="9"/>
      <c r="F61" s="9"/>
      <c r="G61" s="9"/>
      <c r="H61" s="9"/>
      <c r="I61" s="9"/>
      <c r="J61" s="9"/>
      <c r="K61" s="9"/>
      <c r="L61" s="11"/>
      <c r="M61" s="32"/>
      <c r="N61" s="12"/>
    </row>
    <row r="62" spans="1:14">
      <c r="A62" s="4"/>
      <c r="B62" s="10"/>
      <c r="C62" s="9"/>
      <c r="D62" s="11"/>
      <c r="E62" s="9"/>
      <c r="F62" s="9"/>
      <c r="G62" s="9"/>
      <c r="H62" s="9"/>
      <c r="I62" s="9"/>
      <c r="J62" s="9"/>
      <c r="K62" s="9"/>
      <c r="L62" s="11"/>
      <c r="M62" s="32"/>
      <c r="N62" s="12"/>
    </row>
    <row r="63" spans="1:14">
      <c r="A63" s="4"/>
      <c r="B63" s="10"/>
      <c r="C63" s="9"/>
      <c r="D63" s="11"/>
      <c r="E63" s="9"/>
      <c r="F63" s="9"/>
      <c r="G63" s="9"/>
      <c r="H63" s="9"/>
      <c r="I63" s="9"/>
      <c r="J63" s="9"/>
      <c r="K63" s="9"/>
      <c r="L63" s="11"/>
      <c r="M63" s="32"/>
      <c r="N63" s="12"/>
    </row>
    <row r="64" spans="1:14">
      <c r="A64" s="4"/>
      <c r="B64" s="10"/>
      <c r="C64" s="9"/>
      <c r="D64" s="11"/>
      <c r="E64" s="9"/>
      <c r="F64" s="9"/>
      <c r="G64" s="9"/>
      <c r="H64" s="9"/>
      <c r="I64" s="9"/>
      <c r="J64" s="9"/>
      <c r="K64" s="9"/>
      <c r="L64" s="11"/>
      <c r="M64" s="32"/>
      <c r="N64" s="12"/>
    </row>
    <row r="65" spans="1:14">
      <c r="A65" s="4"/>
      <c r="B65" s="10"/>
      <c r="C65" s="9"/>
      <c r="D65" s="11"/>
      <c r="E65" s="9"/>
      <c r="F65" s="9"/>
      <c r="G65" s="9"/>
      <c r="H65" s="9"/>
      <c r="I65" s="9"/>
      <c r="J65" s="9"/>
      <c r="K65" s="9"/>
      <c r="L65" s="11"/>
      <c r="M65" s="32"/>
      <c r="N65" s="12"/>
    </row>
    <row r="66" spans="1:14">
      <c r="A66" s="4"/>
      <c r="B66" s="10"/>
      <c r="C66" s="9"/>
      <c r="D66" s="11"/>
      <c r="E66" s="9"/>
      <c r="F66" s="9"/>
      <c r="G66" s="9"/>
      <c r="H66" s="9"/>
      <c r="I66" s="9"/>
      <c r="J66" s="9"/>
      <c r="K66" s="9"/>
      <c r="L66" s="11"/>
      <c r="M66" s="32"/>
      <c r="N66" s="12"/>
    </row>
    <row r="67" spans="1:14">
      <c r="A67" s="4"/>
      <c r="B67" s="10"/>
      <c r="C67" s="9"/>
      <c r="D67" s="11"/>
      <c r="E67" s="9"/>
      <c r="F67" s="9"/>
      <c r="G67" s="9"/>
      <c r="H67" s="9"/>
      <c r="I67" s="9"/>
      <c r="J67" s="9"/>
      <c r="K67" s="9"/>
      <c r="L67" s="11"/>
      <c r="M67" s="32"/>
      <c r="N67" s="12"/>
    </row>
    <row r="68" spans="1:14">
      <c r="A68" s="4"/>
      <c r="B68" s="10"/>
      <c r="C68" s="9"/>
      <c r="D68" s="11"/>
      <c r="E68" s="9"/>
      <c r="F68" s="9"/>
      <c r="G68" s="9"/>
      <c r="H68" s="9"/>
      <c r="I68" s="9"/>
      <c r="J68" s="9"/>
      <c r="K68" s="9"/>
      <c r="L68" s="11"/>
      <c r="M68" s="32"/>
      <c r="N68" s="12"/>
    </row>
    <row r="69" spans="1:14">
      <c r="A69" s="4"/>
      <c r="B69" s="10"/>
      <c r="C69" s="9"/>
      <c r="D69" s="11"/>
      <c r="E69" s="9"/>
      <c r="F69" s="9"/>
      <c r="G69" s="9"/>
      <c r="H69" s="9"/>
      <c r="I69" s="9"/>
      <c r="J69" s="9"/>
      <c r="K69" s="9"/>
      <c r="L69" s="11"/>
      <c r="M69" s="32"/>
      <c r="N69" s="12"/>
    </row>
    <row r="70" spans="1:14">
      <c r="A70" s="4"/>
      <c r="B70" s="10"/>
      <c r="C70" s="9"/>
      <c r="D70" s="11"/>
      <c r="E70" s="9"/>
      <c r="F70" s="9"/>
      <c r="G70" s="9"/>
      <c r="H70" s="9"/>
      <c r="I70" s="9"/>
      <c r="J70" s="9"/>
      <c r="K70" s="9"/>
      <c r="L70" s="11"/>
      <c r="M70" s="32"/>
      <c r="N70" s="12"/>
    </row>
    <row r="71" spans="1:14">
      <c r="A71" s="4"/>
      <c r="B71" s="10"/>
      <c r="C71" s="9"/>
      <c r="D71" s="11"/>
      <c r="E71" s="9"/>
      <c r="F71" s="9"/>
      <c r="G71" s="9"/>
      <c r="H71" s="9"/>
      <c r="I71" s="9"/>
      <c r="J71" s="9"/>
      <c r="K71" s="9"/>
      <c r="L71" s="11"/>
      <c r="M71" s="32"/>
      <c r="N71" s="12"/>
    </row>
    <row r="72" spans="1:14">
      <c r="A72" s="4"/>
      <c r="B72" s="10"/>
      <c r="C72" s="9"/>
      <c r="D72" s="11"/>
      <c r="E72" s="9"/>
      <c r="F72" s="9"/>
      <c r="G72" s="9"/>
      <c r="H72" s="9"/>
      <c r="I72" s="9"/>
      <c r="J72" s="13"/>
      <c r="K72" s="9"/>
      <c r="L72" s="11"/>
      <c r="M72" s="32"/>
      <c r="N72" s="12"/>
    </row>
    <row r="73" spans="1:14">
      <c r="A73" s="4"/>
      <c r="B73" s="10"/>
      <c r="C73" s="9"/>
      <c r="D73" s="11"/>
      <c r="E73" s="9"/>
      <c r="F73" s="9"/>
      <c r="G73" s="9"/>
      <c r="H73" s="9"/>
      <c r="I73" s="9"/>
      <c r="J73" s="9"/>
      <c r="K73" s="9"/>
      <c r="L73" s="11"/>
      <c r="M73" s="32"/>
      <c r="N73" s="12"/>
    </row>
    <row r="74" spans="1:14">
      <c r="A74" s="4"/>
      <c r="B74" s="10"/>
      <c r="C74" s="9"/>
      <c r="D74" s="11"/>
      <c r="E74" s="9"/>
      <c r="F74" s="9"/>
      <c r="G74" s="9"/>
      <c r="H74" s="9"/>
      <c r="I74" s="9"/>
      <c r="J74" s="9"/>
      <c r="K74" s="9"/>
      <c r="L74" s="11"/>
      <c r="M74" s="32"/>
      <c r="N74" s="12"/>
    </row>
    <row r="75" spans="1:14">
      <c r="A75" s="4"/>
      <c r="B75" s="10"/>
      <c r="C75" s="9"/>
      <c r="D75" s="11"/>
      <c r="E75" s="9"/>
      <c r="F75" s="9"/>
      <c r="G75" s="9"/>
      <c r="H75" s="9"/>
      <c r="I75" s="9"/>
      <c r="J75" s="9"/>
      <c r="K75" s="9"/>
      <c r="L75" s="11"/>
      <c r="M75" s="32"/>
      <c r="N75" s="12"/>
    </row>
    <row r="76" spans="1:14">
      <c r="A76" s="4"/>
      <c r="B76" s="10"/>
      <c r="C76" s="9"/>
      <c r="D76" s="11"/>
      <c r="E76" s="9"/>
      <c r="F76" s="9"/>
      <c r="G76" s="9"/>
      <c r="H76" s="9"/>
      <c r="I76" s="9"/>
      <c r="J76" s="9"/>
      <c r="K76" s="9"/>
      <c r="L76" s="11"/>
      <c r="M76" s="32"/>
      <c r="N76" s="12"/>
    </row>
    <row r="77" spans="1:14">
      <c r="A77" s="4"/>
      <c r="B77" s="10"/>
      <c r="C77" s="9"/>
      <c r="D77" s="11"/>
      <c r="E77" s="9"/>
      <c r="F77" s="9"/>
      <c r="G77" s="9"/>
      <c r="H77" s="9"/>
      <c r="I77" s="9"/>
      <c r="J77" s="9"/>
      <c r="K77" s="9"/>
      <c r="L77" s="11"/>
      <c r="M77" s="32"/>
      <c r="N77" s="12"/>
    </row>
    <row r="78" spans="1:14">
      <c r="A78" s="4"/>
      <c r="B78" s="10"/>
      <c r="C78" s="9"/>
      <c r="D78" s="11"/>
      <c r="E78" s="9"/>
      <c r="F78" s="9"/>
      <c r="G78" s="9"/>
      <c r="H78" s="9"/>
      <c r="I78" s="9"/>
      <c r="J78" s="9"/>
      <c r="K78" s="9"/>
      <c r="L78" s="11"/>
      <c r="M78" s="32"/>
      <c r="N78" s="12"/>
    </row>
    <row r="79" spans="1:14">
      <c r="A79" s="4"/>
      <c r="B79" s="10"/>
      <c r="C79" s="9"/>
      <c r="D79" s="11"/>
      <c r="E79" s="9"/>
      <c r="F79" s="9"/>
      <c r="G79" s="9"/>
      <c r="H79" s="9"/>
      <c r="I79" s="9"/>
      <c r="J79" s="9"/>
      <c r="K79" s="9"/>
      <c r="L79" s="11"/>
      <c r="M79" s="32"/>
      <c r="N79" s="12"/>
    </row>
    <row r="80" spans="1:14">
      <c r="A80" s="4"/>
      <c r="B80" s="10"/>
      <c r="C80" s="9"/>
      <c r="D80" s="11"/>
      <c r="E80" s="9"/>
      <c r="F80" s="9"/>
      <c r="G80" s="9"/>
      <c r="H80" s="9"/>
      <c r="I80" s="9"/>
      <c r="J80" s="9"/>
      <c r="K80" s="9"/>
      <c r="L80" s="11"/>
      <c r="M80" s="32"/>
      <c r="N80" s="12"/>
    </row>
    <row r="81" spans="1:14">
      <c r="A81" s="4"/>
      <c r="B81" s="10"/>
      <c r="C81" s="9"/>
      <c r="D81" s="11"/>
      <c r="E81" s="9"/>
      <c r="F81" s="9"/>
      <c r="G81" s="9"/>
      <c r="H81" s="9"/>
      <c r="I81" s="9"/>
      <c r="J81" s="9"/>
      <c r="K81" s="9"/>
      <c r="L81" s="11"/>
      <c r="M81" s="32"/>
      <c r="N81" s="12"/>
    </row>
    <row r="82" spans="1:14">
      <c r="A82" s="4"/>
      <c r="B82" s="10"/>
      <c r="C82" s="9"/>
      <c r="D82" s="11"/>
      <c r="E82" s="9"/>
      <c r="F82" s="9"/>
      <c r="G82" s="9"/>
      <c r="H82" s="9"/>
      <c r="I82" s="9"/>
      <c r="J82" s="9"/>
      <c r="K82" s="9"/>
      <c r="L82" s="11"/>
      <c r="M82" s="32"/>
      <c r="N82" s="12"/>
    </row>
    <row r="83" spans="1:14">
      <c r="A83" s="4"/>
      <c r="B83" s="10"/>
      <c r="C83" s="9"/>
      <c r="D83" s="11"/>
      <c r="E83" s="9"/>
      <c r="F83" s="9"/>
      <c r="G83" s="9"/>
      <c r="H83" s="9"/>
      <c r="I83" s="9"/>
      <c r="J83" s="9"/>
      <c r="K83" s="9"/>
      <c r="L83" s="11"/>
      <c r="M83" s="32"/>
      <c r="N83" s="12"/>
    </row>
    <row r="84" spans="1:14">
      <c r="A84" s="4"/>
      <c r="B84" s="10"/>
      <c r="C84" s="9"/>
      <c r="D84" s="11"/>
      <c r="E84" s="9"/>
      <c r="F84" s="9"/>
      <c r="G84" s="9"/>
      <c r="H84" s="9"/>
      <c r="I84" s="9"/>
      <c r="J84" s="9"/>
      <c r="K84" s="9"/>
      <c r="L84" s="11"/>
      <c r="M84" s="32"/>
      <c r="N84" s="12"/>
    </row>
    <row r="85" spans="1:14">
      <c r="A85" s="4"/>
      <c r="B85" s="10"/>
      <c r="C85" s="9"/>
      <c r="D85" s="11"/>
      <c r="E85" s="9"/>
      <c r="F85" s="9"/>
      <c r="G85" s="9"/>
      <c r="H85" s="9"/>
      <c r="I85" s="9"/>
      <c r="J85" s="9"/>
      <c r="K85" s="9"/>
      <c r="L85" s="11"/>
      <c r="M85" s="32"/>
      <c r="N85" s="12"/>
    </row>
    <row r="86" spans="1:14">
      <c r="A86" s="4"/>
      <c r="B86" s="10"/>
      <c r="C86" s="9"/>
      <c r="D86" s="11"/>
      <c r="E86" s="9"/>
      <c r="F86" s="9"/>
      <c r="G86" s="9"/>
      <c r="H86" s="9"/>
      <c r="I86" s="9"/>
      <c r="J86" s="9"/>
      <c r="K86" s="9"/>
      <c r="L86" s="11"/>
      <c r="M86" s="32"/>
      <c r="N86" s="12"/>
    </row>
    <row r="87" spans="1:14">
      <c r="A87" s="4"/>
      <c r="B87" s="10"/>
      <c r="C87" s="9"/>
      <c r="D87" s="11"/>
      <c r="E87" s="9"/>
      <c r="F87" s="9"/>
      <c r="G87" s="9"/>
      <c r="H87" s="9"/>
      <c r="I87" s="9"/>
      <c r="J87" s="9"/>
      <c r="K87" s="9"/>
      <c r="L87" s="11"/>
      <c r="M87" s="32"/>
      <c r="N87" s="12"/>
    </row>
    <row r="88" spans="1:14">
      <c r="A88" s="4"/>
      <c r="B88" s="10"/>
      <c r="C88" s="9"/>
      <c r="D88" s="11"/>
      <c r="E88" s="9"/>
      <c r="F88" s="9"/>
      <c r="G88" s="9"/>
      <c r="H88" s="9"/>
      <c r="I88" s="9"/>
      <c r="J88" s="9"/>
      <c r="K88" s="9"/>
      <c r="L88" s="11"/>
      <c r="M88" s="32"/>
      <c r="N88" s="12"/>
    </row>
    <row r="89" spans="1:14">
      <c r="A89" s="4"/>
      <c r="B89" s="10"/>
      <c r="C89" s="9"/>
      <c r="D89" s="11"/>
      <c r="E89" s="9"/>
      <c r="F89" s="9"/>
      <c r="G89" s="9"/>
      <c r="H89" s="9"/>
      <c r="I89" s="9"/>
      <c r="J89" s="9"/>
      <c r="K89" s="9"/>
      <c r="L89" s="11"/>
      <c r="M89" s="32"/>
      <c r="N89" s="12"/>
    </row>
    <row r="90" spans="1:14">
      <c r="A90" s="4"/>
      <c r="B90" s="10"/>
      <c r="C90" s="9"/>
      <c r="D90" s="11"/>
      <c r="E90" s="9"/>
      <c r="F90" s="9"/>
      <c r="G90" s="9"/>
      <c r="H90" s="9"/>
      <c r="I90" s="9"/>
      <c r="J90" s="9"/>
      <c r="K90" s="9"/>
      <c r="L90" s="11"/>
      <c r="M90" s="32"/>
      <c r="N90" s="12"/>
    </row>
    <row r="91" spans="1:14">
      <c r="A91" s="4"/>
      <c r="B91" s="10"/>
      <c r="C91" s="9"/>
      <c r="D91" s="11"/>
      <c r="E91" s="9"/>
      <c r="F91" s="9"/>
      <c r="G91" s="9"/>
      <c r="H91" s="9"/>
      <c r="I91" s="9"/>
      <c r="J91" s="9"/>
      <c r="K91" s="9"/>
      <c r="L91" s="11"/>
      <c r="M91" s="32"/>
      <c r="N91" s="12"/>
    </row>
    <row r="92" spans="1:14">
      <c r="A92" s="4"/>
      <c r="B92" s="10"/>
      <c r="C92" s="9"/>
      <c r="D92" s="11"/>
      <c r="E92" s="9"/>
      <c r="F92" s="9"/>
      <c r="G92" s="9"/>
      <c r="H92" s="9"/>
      <c r="I92" s="9"/>
      <c r="J92" s="9"/>
      <c r="K92" s="9"/>
      <c r="L92" s="11"/>
      <c r="M92" s="32"/>
      <c r="N92" s="12"/>
    </row>
    <row r="93" spans="1:14">
      <c r="A93" s="4"/>
      <c r="B93" s="10"/>
      <c r="C93" s="9"/>
      <c r="D93" s="11"/>
      <c r="E93" s="9"/>
      <c r="F93" s="9"/>
      <c r="G93" s="9"/>
      <c r="H93" s="9"/>
      <c r="I93" s="9"/>
      <c r="J93" s="9"/>
      <c r="K93" s="9"/>
      <c r="L93" s="11"/>
      <c r="M93" s="32"/>
      <c r="N93" s="12"/>
    </row>
    <row r="94" spans="1:14">
      <c r="A94" s="4"/>
      <c r="B94" s="10"/>
      <c r="C94" s="9"/>
      <c r="D94" s="11"/>
      <c r="E94" s="9"/>
      <c r="F94" s="9"/>
      <c r="G94" s="9"/>
      <c r="H94" s="9"/>
      <c r="I94" s="9"/>
      <c r="J94" s="9"/>
      <c r="K94" s="9"/>
      <c r="L94" s="11"/>
      <c r="M94" s="32"/>
      <c r="N94" s="12"/>
    </row>
    <row r="95" spans="1:14">
      <c r="A95" s="4"/>
      <c r="B95" s="10"/>
      <c r="C95" s="9"/>
      <c r="D95" s="11"/>
      <c r="E95" s="9"/>
      <c r="F95" s="9"/>
      <c r="G95" s="9"/>
      <c r="H95" s="9"/>
      <c r="I95" s="9"/>
      <c r="J95" s="9"/>
      <c r="K95" s="9"/>
      <c r="L95" s="11"/>
      <c r="M95" s="32"/>
      <c r="N95" s="12"/>
    </row>
    <row r="96" spans="1:14">
      <c r="A96" s="4"/>
      <c r="B96" s="10"/>
      <c r="C96" s="9"/>
      <c r="D96" s="11"/>
      <c r="E96" s="9"/>
      <c r="F96" s="9"/>
      <c r="G96" s="9"/>
      <c r="H96" s="9"/>
      <c r="I96" s="9"/>
      <c r="J96" s="9"/>
      <c r="K96" s="9"/>
      <c r="L96" s="11">
        <f>SUM(D96:K96)</f>
        <v>0</v>
      </c>
      <c r="M96" s="32" t="e">
        <f>AVERAGE(D96:K96)</f>
        <v>#DIV/0!</v>
      </c>
      <c r="N96" s="12"/>
    </row>
    <row r="97" spans="1:14">
      <c r="A97" s="4"/>
      <c r="B97" s="10"/>
      <c r="C97" s="9"/>
      <c r="D97" s="11"/>
      <c r="E97" s="9"/>
      <c r="F97" s="9"/>
      <c r="G97" s="9"/>
      <c r="H97" s="9"/>
      <c r="I97" s="9"/>
      <c r="J97" s="9"/>
      <c r="K97" s="9"/>
      <c r="L97" s="11">
        <f>SUM(D97:K97)</f>
        <v>0</v>
      </c>
      <c r="M97" s="32" t="e">
        <f>AVERAGE(D97:K97)</f>
        <v>#DIV/0!</v>
      </c>
      <c r="N97" s="12"/>
    </row>
    <row r="98" spans="1:14">
      <c r="A98" s="4"/>
      <c r="B98" s="10"/>
      <c r="C98" s="9"/>
      <c r="D98" s="11"/>
      <c r="E98" s="9"/>
      <c r="F98" s="9"/>
      <c r="G98" s="9"/>
      <c r="H98" s="9"/>
      <c r="I98" s="9"/>
      <c r="J98" s="9"/>
      <c r="K98" s="9"/>
      <c r="L98" s="11">
        <f>SUM(D98:K98)</f>
        <v>0</v>
      </c>
      <c r="M98" s="32" t="e">
        <f>AVERAGE(D98:K98)</f>
        <v>#DIV/0!</v>
      </c>
      <c r="N98" s="12"/>
    </row>
    <row r="99" spans="1:14">
      <c r="A99" s="4"/>
      <c r="B99" s="10"/>
      <c r="C99" s="9"/>
      <c r="D99" s="11"/>
      <c r="E99" s="9"/>
      <c r="F99" s="9"/>
      <c r="G99" s="9"/>
      <c r="H99" s="9"/>
      <c r="I99" s="9"/>
      <c r="J99" s="9"/>
      <c r="K99" s="9"/>
      <c r="L99" s="11">
        <f>SUM(D99:K99)</f>
        <v>0</v>
      </c>
      <c r="M99" s="32" t="e">
        <f>AVERAGE(D99:K99)</f>
        <v>#DIV/0!</v>
      </c>
      <c r="N99" s="12"/>
    </row>
    <row r="100" spans="1:14">
      <c r="A100" s="4"/>
      <c r="B100" s="10"/>
      <c r="C100" s="9"/>
      <c r="D100" s="11"/>
      <c r="E100" s="9"/>
      <c r="F100" s="9"/>
      <c r="G100" s="9"/>
      <c r="H100" s="9"/>
      <c r="I100" s="9"/>
      <c r="J100" s="9"/>
      <c r="K100" s="9"/>
      <c r="L100" s="11">
        <f>SUM(D100:K100)</f>
        <v>0</v>
      </c>
      <c r="M100" s="32" t="e">
        <f>AVERAGE(D100:K100)</f>
        <v>#DIV/0!</v>
      </c>
      <c r="N100" s="12"/>
    </row>
    <row r="101" spans="1:14">
      <c r="A101" s="4"/>
      <c r="B101" s="10"/>
      <c r="C101" s="9"/>
      <c r="D101" s="11"/>
      <c r="E101" s="9"/>
      <c r="F101" s="9"/>
      <c r="G101" s="9"/>
      <c r="H101" s="9"/>
      <c r="I101" s="9"/>
      <c r="J101" s="9"/>
      <c r="K101" s="9"/>
      <c r="L101" s="11">
        <f>SUM(D101:K101)</f>
        <v>0</v>
      </c>
      <c r="M101" s="32" t="e">
        <f>AVERAGE(D101:K101)</f>
        <v>#DIV/0!</v>
      </c>
      <c r="N101" s="12"/>
    </row>
    <row r="102" spans="1:14">
      <c r="A102" s="4"/>
      <c r="B102" s="10"/>
      <c r="C102" s="9"/>
      <c r="D102" s="11"/>
      <c r="E102" s="9"/>
      <c r="F102" s="9"/>
      <c r="G102" s="9"/>
      <c r="H102" s="9"/>
      <c r="I102" s="9"/>
      <c r="J102" s="9"/>
      <c r="K102" s="9"/>
      <c r="L102" s="11">
        <f>SUM(D102:K102)</f>
        <v>0</v>
      </c>
      <c r="M102" s="32" t="e">
        <f>AVERAGE(D102:K102)</f>
        <v>#DIV/0!</v>
      </c>
      <c r="N102" s="12"/>
    </row>
    <row r="103" spans="1:14">
      <c r="A103" s="4"/>
      <c r="B103" s="10"/>
      <c r="C103" s="9"/>
      <c r="D103" s="11"/>
      <c r="E103" s="9"/>
      <c r="F103" s="9"/>
      <c r="G103" s="9"/>
      <c r="H103" s="9"/>
      <c r="I103" s="9"/>
      <c r="J103" s="9"/>
      <c r="K103" s="9"/>
      <c r="L103" s="11">
        <f>SUM(D103:K103)</f>
        <v>0</v>
      </c>
      <c r="M103" s="32" t="e">
        <f>AVERAGE(D103:K103)</f>
        <v>#DIV/0!</v>
      </c>
      <c r="N103" s="12"/>
    </row>
    <row r="104" spans="1:14">
      <c r="A104" s="4"/>
      <c r="B104" s="10"/>
      <c r="C104" s="9"/>
      <c r="D104" s="11"/>
      <c r="E104" s="9"/>
      <c r="F104" s="9"/>
      <c r="G104" s="9"/>
      <c r="H104" s="9"/>
      <c r="I104" s="9"/>
      <c r="J104" s="9"/>
      <c r="K104" s="9"/>
      <c r="L104" s="11">
        <f>SUM(D104:K104)</f>
        <v>0</v>
      </c>
      <c r="M104" s="32" t="e">
        <f>AVERAGE(D104:K104)</f>
        <v>#DIV/0!</v>
      </c>
      <c r="N104" s="12"/>
    </row>
    <row r="105" spans="1:14">
      <c r="A105" s="4"/>
      <c r="B105" s="10"/>
      <c r="C105" s="9"/>
      <c r="D105" s="11"/>
      <c r="E105" s="9"/>
      <c r="F105" s="9"/>
      <c r="G105" s="9"/>
      <c r="H105" s="9"/>
      <c r="I105" s="9"/>
      <c r="J105" s="9"/>
      <c r="K105" s="9"/>
      <c r="L105" s="11">
        <f>SUM(D105:K105)</f>
        <v>0</v>
      </c>
      <c r="M105" s="32" t="e">
        <f>AVERAGE(D105:K105)</f>
        <v>#DIV/0!</v>
      </c>
      <c r="N105" s="12"/>
    </row>
    <row r="106" spans="1:14">
      <c r="A106" s="4"/>
      <c r="B106" s="10"/>
      <c r="C106" s="9"/>
      <c r="D106" s="11"/>
      <c r="E106" s="9"/>
      <c r="F106" s="9"/>
      <c r="G106" s="9"/>
      <c r="H106" s="9"/>
      <c r="I106" s="9"/>
      <c r="J106" s="9"/>
      <c r="K106" s="9"/>
      <c r="L106" s="11">
        <f>SUM(D106:K106)</f>
        <v>0</v>
      </c>
      <c r="M106" s="32" t="e">
        <f>AVERAGE(D106:K106)</f>
        <v>#DIV/0!</v>
      </c>
      <c r="N106" s="12"/>
    </row>
    <row r="107" spans="1:14">
      <c r="A107" s="4"/>
      <c r="B107" s="10"/>
      <c r="C107" s="9"/>
      <c r="D107" s="11"/>
      <c r="E107" s="9"/>
      <c r="F107" s="9"/>
      <c r="G107" s="9"/>
      <c r="H107" s="9"/>
      <c r="I107" s="9"/>
      <c r="J107" s="9"/>
      <c r="K107" s="9"/>
      <c r="L107" s="11">
        <f>SUM(D107:K107)</f>
        <v>0</v>
      </c>
      <c r="M107" s="32" t="e">
        <f>AVERAGE(D107:K107)</f>
        <v>#DIV/0!</v>
      </c>
      <c r="N107" s="12"/>
    </row>
    <row r="108" spans="1:14">
      <c r="A108" s="4"/>
      <c r="B108" s="10"/>
      <c r="C108" s="9"/>
      <c r="D108" s="11"/>
      <c r="E108" s="9"/>
      <c r="F108" s="9"/>
      <c r="G108" s="9"/>
      <c r="H108" s="9"/>
      <c r="I108" s="9"/>
      <c r="J108" s="9"/>
      <c r="K108" s="9"/>
      <c r="L108" s="11">
        <f>SUM(D108:K108)</f>
        <v>0</v>
      </c>
      <c r="M108" s="32" t="e">
        <f>AVERAGE(D108:K108)</f>
        <v>#DIV/0!</v>
      </c>
      <c r="N108" s="12"/>
    </row>
    <row r="109" spans="1:14">
      <c r="A109" s="4"/>
      <c r="B109" s="10"/>
      <c r="C109" s="9"/>
      <c r="D109" s="11"/>
      <c r="E109" s="9"/>
      <c r="F109" s="9"/>
      <c r="G109" s="9"/>
      <c r="H109" s="9"/>
      <c r="I109" s="9"/>
      <c r="J109" s="9"/>
      <c r="K109" s="9"/>
      <c r="L109" s="11">
        <f>SUM(D109:K109)</f>
        <v>0</v>
      </c>
      <c r="M109" s="32" t="e">
        <f>AVERAGE(D109:K109)</f>
        <v>#DIV/0!</v>
      </c>
      <c r="N109" s="12"/>
    </row>
    <row r="110" spans="1:14">
      <c r="A110" s="4"/>
      <c r="B110" s="10"/>
      <c r="C110" s="9"/>
      <c r="D110" s="11"/>
      <c r="E110" s="9"/>
      <c r="F110" s="9"/>
      <c r="G110" s="9"/>
      <c r="H110" s="9"/>
      <c r="I110" s="9"/>
      <c r="J110" s="9"/>
      <c r="K110" s="9"/>
      <c r="L110" s="11">
        <f>SUM(D110:K110)</f>
        <v>0</v>
      </c>
      <c r="M110" s="32" t="e">
        <f>AVERAGE(D110:K110)</f>
        <v>#DIV/0!</v>
      </c>
      <c r="N110" s="12"/>
    </row>
    <row r="111" spans="1:14">
      <c r="A111" s="4"/>
      <c r="B111" s="10"/>
      <c r="C111" s="9"/>
      <c r="D111" s="11"/>
      <c r="E111" s="9"/>
      <c r="F111" s="9"/>
      <c r="G111" s="9"/>
      <c r="H111" s="9"/>
      <c r="I111" s="9"/>
      <c r="J111" s="9"/>
      <c r="K111" s="9"/>
      <c r="L111" s="11">
        <f>SUM(D111:K111)</f>
        <v>0</v>
      </c>
      <c r="M111" s="32" t="e">
        <f>AVERAGE(D111:K111)</f>
        <v>#DIV/0!</v>
      </c>
      <c r="N111" s="12"/>
    </row>
    <row r="112" spans="1:14">
      <c r="A112" s="4"/>
      <c r="B112" s="10"/>
      <c r="C112" s="9"/>
      <c r="D112" s="11"/>
      <c r="E112" s="9"/>
      <c r="F112" s="9"/>
      <c r="G112" s="9"/>
      <c r="H112" s="9"/>
      <c r="I112" s="9"/>
      <c r="J112" s="9"/>
      <c r="K112" s="9"/>
      <c r="L112" s="11">
        <f>SUM(D112:K112)</f>
        <v>0</v>
      </c>
      <c r="M112" s="32" t="e">
        <f>AVERAGE(D112:K112)</f>
        <v>#DIV/0!</v>
      </c>
      <c r="N112" s="12"/>
    </row>
    <row r="113" spans="1:14">
      <c r="A113" s="4"/>
      <c r="B113" s="10"/>
      <c r="C113" s="9"/>
      <c r="D113" s="11"/>
      <c r="E113" s="9"/>
      <c r="F113" s="9"/>
      <c r="G113" s="9"/>
      <c r="H113" s="9"/>
      <c r="I113" s="9"/>
      <c r="J113" s="9"/>
      <c r="K113" s="9"/>
      <c r="L113" s="11">
        <f>SUM(D113:K113)</f>
        <v>0</v>
      </c>
      <c r="M113" s="32" t="e">
        <f>AVERAGE(D113:K113)</f>
        <v>#DIV/0!</v>
      </c>
      <c r="N113" s="12"/>
    </row>
    <row r="114" spans="1:14">
      <c r="A114" s="4"/>
      <c r="B114" s="10"/>
      <c r="C114" s="9"/>
      <c r="D114" s="11"/>
      <c r="E114" s="9"/>
      <c r="F114" s="9"/>
      <c r="G114" s="9"/>
      <c r="H114" s="9"/>
      <c r="I114" s="9"/>
      <c r="J114" s="9"/>
      <c r="K114" s="9"/>
      <c r="L114" s="11">
        <f>SUM(D114:K114)</f>
        <v>0</v>
      </c>
      <c r="M114" s="32" t="e">
        <f>AVERAGE(D114:K114)</f>
        <v>#DIV/0!</v>
      </c>
      <c r="N114" s="12"/>
    </row>
    <row r="115" spans="1:14">
      <c r="A115" s="4"/>
      <c r="B115" s="10"/>
      <c r="C115" s="9"/>
      <c r="D115" s="11"/>
      <c r="E115" s="9"/>
      <c r="F115" s="9"/>
      <c r="G115" s="9"/>
      <c r="H115" s="9"/>
      <c r="I115" s="9"/>
      <c r="J115" s="9"/>
      <c r="K115" s="9"/>
      <c r="L115" s="11">
        <f>SUM(D115:K115)</f>
        <v>0</v>
      </c>
      <c r="M115" s="32" t="e">
        <f>AVERAGE(D115:K115)</f>
        <v>#DIV/0!</v>
      </c>
      <c r="N115" s="12"/>
    </row>
    <row r="116" spans="1:14">
      <c r="A116" s="4"/>
      <c r="B116" s="10"/>
      <c r="C116" s="9"/>
      <c r="D116" s="11"/>
      <c r="E116" s="9"/>
      <c r="F116" s="9"/>
      <c r="G116" s="9"/>
      <c r="H116" s="9"/>
      <c r="I116" s="9"/>
      <c r="J116" s="9"/>
      <c r="K116" s="9"/>
      <c r="L116" s="11">
        <f>SUM(D116:K116)</f>
        <v>0</v>
      </c>
      <c r="M116" s="32" t="e">
        <f>AVERAGE(D116:K116)</f>
        <v>#DIV/0!</v>
      </c>
      <c r="N116" s="12"/>
    </row>
    <row r="117" spans="1:14">
      <c r="A117" s="4"/>
      <c r="B117" s="10"/>
      <c r="C117" s="9"/>
      <c r="D117" s="11"/>
      <c r="E117" s="9"/>
      <c r="F117" s="9"/>
      <c r="G117" s="9"/>
      <c r="H117" s="9"/>
      <c r="I117" s="9"/>
      <c r="J117" s="9"/>
      <c r="K117" s="9"/>
      <c r="L117" s="11">
        <f>SUM(D117:K117)</f>
        <v>0</v>
      </c>
      <c r="M117" s="32" t="e">
        <f>AVERAGE(D117:K117)</f>
        <v>#DIV/0!</v>
      </c>
      <c r="N117" s="12"/>
    </row>
    <row r="118" spans="1:14">
      <c r="A118" s="4"/>
      <c r="B118" s="10"/>
      <c r="C118" s="9"/>
      <c r="D118" s="11"/>
      <c r="E118" s="9"/>
      <c r="F118" s="9"/>
      <c r="G118" s="9"/>
      <c r="H118" s="9"/>
      <c r="I118" s="9"/>
      <c r="J118" s="9"/>
      <c r="K118" s="9"/>
      <c r="L118" s="11">
        <f>SUM(D118:K118)</f>
        <v>0</v>
      </c>
      <c r="M118" s="32" t="e">
        <f>AVERAGE(D118:K118)</f>
        <v>#DIV/0!</v>
      </c>
      <c r="N118" s="12"/>
    </row>
    <row r="119" spans="1:14">
      <c r="A119" s="4"/>
      <c r="B119" s="10"/>
      <c r="C119" s="9"/>
      <c r="D119" s="11"/>
      <c r="E119" s="9"/>
      <c r="F119" s="9"/>
      <c r="G119" s="9"/>
      <c r="H119" s="9"/>
      <c r="I119" s="9"/>
      <c r="J119" s="9"/>
      <c r="K119" s="9"/>
      <c r="L119" s="11">
        <f>SUM(D119:K119)</f>
        <v>0</v>
      </c>
      <c r="M119" s="32" t="e">
        <f>AVERAGE(D119:K119)</f>
        <v>#DIV/0!</v>
      </c>
      <c r="N119" s="12"/>
    </row>
    <row r="120" spans="1:14">
      <c r="A120" s="4"/>
      <c r="B120" s="10"/>
      <c r="C120" s="9"/>
      <c r="D120" s="11"/>
      <c r="E120" s="9"/>
      <c r="F120" s="9"/>
      <c r="G120" s="9"/>
      <c r="H120" s="9"/>
      <c r="I120" s="9"/>
      <c r="J120" s="9"/>
      <c r="K120" s="9"/>
      <c r="L120" s="11">
        <f>SUM(D120:K120)</f>
        <v>0</v>
      </c>
      <c r="M120" s="32" t="e">
        <f>AVERAGE(D120:K120)</f>
        <v>#DIV/0!</v>
      </c>
      <c r="N120" s="12"/>
    </row>
    <row r="121" spans="1:14">
      <c r="A121" s="4"/>
      <c r="B121" s="10"/>
      <c r="C121" s="9"/>
      <c r="D121" s="11"/>
      <c r="E121" s="9"/>
      <c r="F121" s="9"/>
      <c r="G121" s="9"/>
      <c r="H121" s="9"/>
      <c r="I121" s="9"/>
      <c r="J121" s="9"/>
      <c r="K121" s="9"/>
      <c r="L121" s="11">
        <f>SUM(D121:K121)</f>
        <v>0</v>
      </c>
      <c r="M121" s="32" t="e">
        <f>AVERAGE(D121:K121)</f>
        <v>#DIV/0!</v>
      </c>
      <c r="N121" s="12"/>
    </row>
    <row r="122" spans="1:14">
      <c r="A122" s="4"/>
      <c r="B122" s="10"/>
      <c r="C122" s="9"/>
      <c r="D122" s="11"/>
      <c r="E122" s="9"/>
      <c r="F122" s="9"/>
      <c r="G122" s="9"/>
      <c r="H122" s="9"/>
      <c r="I122" s="9"/>
      <c r="J122" s="9"/>
      <c r="K122" s="9"/>
      <c r="L122" s="11">
        <f>SUM(D122:K122)</f>
        <v>0</v>
      </c>
      <c r="M122" s="32" t="e">
        <f>AVERAGE(D122:K122)</f>
        <v>#DIV/0!</v>
      </c>
      <c r="N122" s="12"/>
    </row>
    <row r="123" spans="1:14">
      <c r="A123" s="4"/>
      <c r="B123" s="2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33"/>
      <c r="N123" s="1"/>
    </row>
    <row r="124" spans="1:14">
      <c r="A124" s="4"/>
      <c r="B124" s="2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33"/>
      <c r="N124" s="1"/>
    </row>
    <row r="125" spans="1:14">
      <c r="A125" s="4"/>
      <c r="B125" s="2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33"/>
      <c r="N125" s="1"/>
    </row>
    <row r="126" spans="1:14">
      <c r="A126" s="4"/>
      <c r="B126" s="2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33"/>
      <c r="N126" s="1"/>
    </row>
    <row r="127" spans="1:14">
      <c r="A127" s="4"/>
      <c r="B127" s="2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33"/>
      <c r="N127" s="1"/>
    </row>
    <row r="128" spans="1:14">
      <c r="A128" s="4"/>
      <c r="B128" s="2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33"/>
      <c r="N128" s="1"/>
    </row>
    <row r="129" spans="1:14">
      <c r="A129" s="4"/>
      <c r="B129" s="2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33"/>
      <c r="N129" s="1"/>
    </row>
    <row r="130" spans="1:14">
      <c r="A130" s="4"/>
      <c r="B130" s="2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33"/>
      <c r="N130" s="1"/>
    </row>
    <row r="131" spans="1:14">
      <c r="A131" s="4"/>
      <c r="B131" s="2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33"/>
      <c r="N131" s="1"/>
    </row>
    <row r="132" spans="1:14">
      <c r="A132" s="4"/>
      <c r="B132" s="2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33"/>
      <c r="N132" s="1"/>
    </row>
    <row r="133" spans="1:14">
      <c r="A133" s="4"/>
      <c r="B133" s="2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33"/>
      <c r="N133" s="1"/>
    </row>
    <row r="134" spans="1:14">
      <c r="A134" s="4"/>
      <c r="B134" s="2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33"/>
      <c r="N134" s="1"/>
    </row>
    <row r="135" spans="1:14">
      <c r="A135" s="4"/>
      <c r="B135" s="2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33"/>
      <c r="N135" s="1"/>
    </row>
    <row r="136" spans="1:14">
      <c r="A136" s="4"/>
      <c r="B136" s="2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33"/>
      <c r="N136" s="1"/>
    </row>
    <row r="137" spans="1:14">
      <c r="A137" s="4"/>
      <c r="B137" s="2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33"/>
      <c r="N137" s="1"/>
    </row>
    <row r="138" spans="1:14">
      <c r="A138" s="4"/>
      <c r="B138" s="2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33"/>
      <c r="N138" s="1"/>
    </row>
    <row r="139" spans="1:14">
      <c r="A139" s="4"/>
      <c r="B139" s="2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33"/>
      <c r="N139" s="1"/>
    </row>
    <row r="140" spans="1:14">
      <c r="A140" s="4"/>
      <c r="B140" s="2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33"/>
      <c r="N140" s="1"/>
    </row>
    <row r="141" spans="1:14">
      <c r="B141" s="2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33"/>
      <c r="N141" s="1"/>
    </row>
    <row r="142" spans="1:14">
      <c r="B142" s="2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33"/>
      <c r="N142" s="1"/>
    </row>
    <row r="143" spans="1:14">
      <c r="B143" s="2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33"/>
      <c r="N143" s="1"/>
    </row>
    <row r="144" spans="1:14">
      <c r="B144" s="2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33"/>
      <c r="N144" s="1"/>
    </row>
    <row r="145" spans="2:14">
      <c r="B145" s="2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33"/>
      <c r="N145" s="1"/>
    </row>
    <row r="146" spans="2:14">
      <c r="B146" s="2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33"/>
      <c r="N146" s="1"/>
    </row>
    <row r="147" spans="2:14">
      <c r="B147" s="2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33"/>
      <c r="N147" s="1"/>
    </row>
    <row r="148" spans="2:14">
      <c r="B148" s="2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33"/>
      <c r="N148" s="1"/>
    </row>
    <row r="149" spans="2:14">
      <c r="B149" s="2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33"/>
      <c r="N149" s="1"/>
    </row>
    <row r="150" spans="2:14">
      <c r="B150" s="2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33"/>
      <c r="N150" s="1"/>
    </row>
    <row r="151" spans="2:14">
      <c r="B151" s="2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33"/>
      <c r="N151" s="1"/>
    </row>
    <row r="152" spans="2:14">
      <c r="B152" s="2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33"/>
      <c r="N152" s="1"/>
    </row>
    <row r="153" spans="2:14">
      <c r="B153" s="2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33"/>
      <c r="N153" s="1"/>
    </row>
    <row r="154" spans="2:14">
      <c r="B154" s="2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33"/>
      <c r="N154" s="1"/>
    </row>
    <row r="155" spans="2:14">
      <c r="B155" s="2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33"/>
      <c r="N155" s="1"/>
    </row>
    <row r="156" spans="2:14">
      <c r="B156" s="2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33"/>
      <c r="N156" s="1"/>
    </row>
    <row r="157" spans="2:14">
      <c r="B157" s="2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33"/>
      <c r="N157" s="1"/>
    </row>
    <row r="158" spans="2:14">
      <c r="B158" s="2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33"/>
      <c r="N158" s="1"/>
    </row>
    <row r="159" spans="2:14">
      <c r="B159" s="2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33"/>
      <c r="N159" s="1"/>
    </row>
    <row r="160" spans="2:14">
      <c r="B160" s="2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33"/>
      <c r="N160" s="1"/>
    </row>
    <row r="161" spans="2:14">
      <c r="B161" s="2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33"/>
      <c r="N161" s="1"/>
    </row>
    <row r="162" spans="2:14">
      <c r="B162" s="2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33"/>
      <c r="N162" s="1"/>
    </row>
    <row r="163" spans="2:14">
      <c r="B163" s="2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33"/>
      <c r="N163" s="1"/>
    </row>
    <row r="164" spans="2:14">
      <c r="B164" s="2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33"/>
      <c r="N164" s="1"/>
    </row>
    <row r="165" spans="2:14">
      <c r="B165" s="2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33"/>
      <c r="N165" s="1"/>
    </row>
    <row r="166" spans="2:14">
      <c r="B166" s="2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33"/>
      <c r="N166" s="1"/>
    </row>
    <row r="167" spans="2:14">
      <c r="B167" s="2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33"/>
      <c r="N167" s="1"/>
    </row>
    <row r="168" spans="2:14">
      <c r="B168" s="2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33"/>
      <c r="N168" s="1"/>
    </row>
    <row r="169" spans="2:14">
      <c r="B169" s="2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33"/>
      <c r="N169" s="1"/>
    </row>
    <row r="170" spans="2:14">
      <c r="B170" s="2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33"/>
      <c r="N170" s="1"/>
    </row>
    <row r="171" spans="2:14">
      <c r="B171" s="2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33"/>
      <c r="N171" s="1"/>
    </row>
    <row r="172" spans="2:14">
      <c r="B172" s="2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33"/>
      <c r="N172" s="1"/>
    </row>
    <row r="173" spans="2:14">
      <c r="B173" s="2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33"/>
      <c r="N173" s="1"/>
    </row>
    <row r="174" spans="2:14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34"/>
    </row>
    <row r="175" spans="2:14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34"/>
    </row>
    <row r="176" spans="2:14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34"/>
    </row>
    <row r="177" spans="2:13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34"/>
    </row>
    <row r="178" spans="2:1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34"/>
    </row>
    <row r="179" spans="2:13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34"/>
    </row>
    <row r="180" spans="2:13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34"/>
    </row>
    <row r="181" spans="2:13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34"/>
    </row>
    <row r="182" spans="2:13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34"/>
    </row>
    <row r="183" spans="2:13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34"/>
    </row>
    <row r="184" spans="2:13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34"/>
    </row>
    <row r="185" spans="2:13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34"/>
    </row>
    <row r="186" spans="2:13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34"/>
    </row>
    <row r="187" spans="2:13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34"/>
    </row>
    <row r="188" spans="2:13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34"/>
    </row>
    <row r="189" spans="2:13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34"/>
    </row>
    <row r="190" spans="2:13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34"/>
    </row>
    <row r="191" spans="2:13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34"/>
    </row>
    <row r="192" spans="2:13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34"/>
    </row>
    <row r="193" spans="2:13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34"/>
    </row>
    <row r="194" spans="2:13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34"/>
    </row>
    <row r="195" spans="2:13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34"/>
    </row>
    <row r="196" spans="2:13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4"/>
    </row>
    <row r="197" spans="2:13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34"/>
    </row>
  </sheetData>
  <sortState ref="A4:S73">
    <sortCondition ref="M4:M73"/>
  </sortState>
  <mergeCells count="3">
    <mergeCell ref="D1:E1"/>
    <mergeCell ref="J1:K1"/>
    <mergeCell ref="L1:M1"/>
  </mergeCells>
  <phoneticPr fontId="3" type="noConversion"/>
  <printOptions horizontalCentered="1" verticalCentered="1"/>
  <pageMargins left="0.25" right="0.25" top="0.75" bottom="0.75" header="0.3" footer="0.3"/>
  <pageSetup orientation="portrait"/>
  <headerFooter>
    <oddHeader>&amp;C&amp;"Times New Roman,Bold"&amp;12 2014_x000D_Fox River Classic Conference -Individual Standings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FRCC Team Standings</vt:lpstr>
      <vt:lpstr>FRCC Indivdual Standings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Bobinski</dc:creator>
  <cp:lastModifiedBy>gbaps</cp:lastModifiedBy>
  <cp:lastPrinted>2014-05-15T12:21:25Z</cp:lastPrinted>
  <dcterms:created xsi:type="dcterms:W3CDTF">2010-04-16T02:52:09Z</dcterms:created>
  <dcterms:modified xsi:type="dcterms:W3CDTF">2014-05-15T12:22:11Z</dcterms:modified>
</cp:coreProperties>
</file>